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2"/>
  </bookViews>
  <sheets>
    <sheet name="Version" sheetId="1" r:id="rId1"/>
    <sheet name="Index" sheetId="2" r:id="rId2"/>
    <sheet name="Aztec" sheetId="3" r:id="rId3"/>
    <sheet name="Early Ottoman" sheetId="4" r:id="rId4"/>
    <sheet name="Later Med Scots (Britain)" sheetId="5" r:id="rId5"/>
    <sheet name="Late Ottoman" sheetId="6" r:id="rId6"/>
    <sheet name="Later Russian" sheetId="7" r:id="rId7"/>
    <sheet name="Medieval French" sheetId="8" r:id="rId8"/>
    <sheet name="Later Anglo-Irish" sheetId="9" r:id="rId9"/>
    <sheet name="Later Polish" sheetId="10" r:id="rId10"/>
    <sheet name="Middle Hungarian" sheetId="11" r:id="rId11"/>
    <sheet name="100 Years War Cont" sheetId="12" r:id="rId12"/>
    <sheet name="100 Years War Brit" sheetId="13" r:id="rId13"/>
    <sheet name="Medieval Welsh" sheetId="14" r:id="rId14"/>
    <sheet name="Late Med Scots (Cont)" sheetId="15" r:id="rId15"/>
    <sheet name="Hussite" sheetId="16" r:id="rId16"/>
    <sheet name="Later Hungarian" sheetId="17" r:id="rId17"/>
    <sheet name="Wars of the Roses" sheetId="18" r:id="rId18"/>
  </sheets>
  <definedNames>
    <definedName name="_xlnm.Print_Area" localSheetId="2">'Aztec'!$B$2:$L$43</definedName>
    <definedName name="_xlnm.Print_Area" localSheetId="9">'Later Polish'!$B$2:$L$44</definedName>
  </definedNames>
  <calcPr fullCalcOnLoad="1"/>
</workbook>
</file>

<file path=xl/sharedStrings.xml><?xml version="1.0" encoding="utf-8"?>
<sst xmlns="http://schemas.openxmlformats.org/spreadsheetml/2006/main" count="2728" uniqueCount="403">
  <si>
    <t>UNIT POINTS CALCULATOR</t>
  </si>
  <si>
    <t>Troop Name</t>
  </si>
  <si>
    <t>Troop Type</t>
  </si>
  <si>
    <t>Combat</t>
  </si>
  <si>
    <t>Bases per Unit</t>
  </si>
  <si>
    <t>Points per Unit</t>
  </si>
  <si>
    <t>Total Units</t>
  </si>
  <si>
    <t>Basic</t>
  </si>
  <si>
    <t>Armour</t>
  </si>
  <si>
    <t>Quality</t>
  </si>
  <si>
    <t>Missile Weapon</t>
  </si>
  <si>
    <t>Special</t>
  </si>
  <si>
    <t>Total</t>
  </si>
  <si>
    <t>Type</t>
  </si>
  <si>
    <t>Shooting</t>
  </si>
  <si>
    <t>Generals</t>
  </si>
  <si>
    <t>General</t>
  </si>
  <si>
    <t>1 - 3</t>
  </si>
  <si>
    <t>Core Troops:</t>
  </si>
  <si>
    <t>Medium Armour</t>
  </si>
  <si>
    <t>Elite</t>
  </si>
  <si>
    <t>Average</t>
  </si>
  <si>
    <t>Levy</t>
  </si>
  <si>
    <t>Other</t>
  </si>
  <si>
    <t>0 - 1</t>
  </si>
  <si>
    <t>Archers</t>
  </si>
  <si>
    <t>Light Infantry</t>
  </si>
  <si>
    <t>Bow</t>
  </si>
  <si>
    <t>0 - 2</t>
  </si>
  <si>
    <t>0 - 3</t>
  </si>
  <si>
    <t>Slingers</t>
  </si>
  <si>
    <t>Sling</t>
  </si>
  <si>
    <t>Allies:</t>
  </si>
  <si>
    <t>AZTEC 1375 -1500 AD</t>
  </si>
  <si>
    <t>Cuachicqueh</t>
  </si>
  <si>
    <t>Auxiliary Infantry</t>
  </si>
  <si>
    <t>Fanatic</t>
  </si>
  <si>
    <t>Darts</t>
  </si>
  <si>
    <t>Military societies or Otontin</t>
  </si>
  <si>
    <t>2 - 9</t>
  </si>
  <si>
    <t>Calpolli foot</t>
  </si>
  <si>
    <t>4 - 21</t>
  </si>
  <si>
    <t>0 - 6</t>
  </si>
  <si>
    <t>Optional Troops:</t>
  </si>
  <si>
    <t>Pits, barricades, stone walls</t>
  </si>
  <si>
    <t>Fortifications</t>
  </si>
  <si>
    <t>Central American allies (up to 2 contingents) - only from 1427</t>
  </si>
  <si>
    <t>TRIPLE ALLIANCE ALLIES</t>
  </si>
  <si>
    <t>2 - 3</t>
  </si>
  <si>
    <t>2 - 6</t>
  </si>
  <si>
    <t>CENTRAL AMERICAN ALLIES</t>
  </si>
  <si>
    <t>Military societies</t>
  </si>
  <si>
    <t>4 - 12</t>
  </si>
  <si>
    <t>Triple Alliance troops from Tlacopan or Tetzcoco can be assumed to be amongst the troops in the main army, or can be used under allied general.</t>
  </si>
  <si>
    <t>Central American allies can be a separate contingent or incorporated into the main army ( in the latter case no allied general)</t>
  </si>
  <si>
    <t>Lancer</t>
  </si>
  <si>
    <t>Heavy Cavalry</t>
  </si>
  <si>
    <t>Heavy Armour</t>
  </si>
  <si>
    <t>Light Cavalry</t>
  </si>
  <si>
    <t>Heavy Infantry</t>
  </si>
  <si>
    <t>-</t>
  </si>
  <si>
    <t>Peasants</t>
  </si>
  <si>
    <t>0 - 4</t>
  </si>
  <si>
    <t>Fortified Camp</t>
  </si>
  <si>
    <t>EARLY OTTOMAN TURKISH 1299 - 1362 AD</t>
  </si>
  <si>
    <t>Timariots</t>
  </si>
  <si>
    <t>Ghazis</t>
  </si>
  <si>
    <t>5 - 15</t>
  </si>
  <si>
    <t>Azab Archers</t>
  </si>
  <si>
    <t>2 - 4</t>
  </si>
  <si>
    <t>Azab crossbowmen</t>
  </si>
  <si>
    <t>Crossbow</t>
  </si>
  <si>
    <t>Azab javelinmen</t>
  </si>
  <si>
    <t>Javelins</t>
  </si>
  <si>
    <t>Spearmen</t>
  </si>
  <si>
    <t>Poorly equipped levies</t>
  </si>
  <si>
    <t>EARLY OTTOMAN TURKISH ALLIES</t>
  </si>
  <si>
    <t>LATER OTTOMAN TURKISH 1362 - 1500 AD</t>
  </si>
  <si>
    <t>Qapu Khalqi cavalry</t>
  </si>
  <si>
    <t>*1 - 2</t>
  </si>
  <si>
    <t>Akinjis</t>
  </si>
  <si>
    <t>2 - 8</t>
  </si>
  <si>
    <t>Janissaries</t>
  </si>
  <si>
    <t>*2 - 4</t>
  </si>
  <si>
    <t>Djanbazan</t>
  </si>
  <si>
    <t>Delis</t>
  </si>
  <si>
    <t>Other Balkan cavalry</t>
  </si>
  <si>
    <t>Turcomans or Crimean Tatars</t>
  </si>
  <si>
    <t>Bedouin</t>
  </si>
  <si>
    <t>Kurds</t>
  </si>
  <si>
    <t>Janissary crossbowmen</t>
  </si>
  <si>
    <t>Janissary slingers</t>
  </si>
  <si>
    <t>Janissary handgunners</t>
  </si>
  <si>
    <t>Only from 1430</t>
  </si>
  <si>
    <t>Handgun</t>
  </si>
  <si>
    <t>Azab slingers</t>
  </si>
  <si>
    <t>Azab handgunners</t>
  </si>
  <si>
    <t>Balkan voynuks</t>
  </si>
  <si>
    <t>Iaylars</t>
  </si>
  <si>
    <t>Field defenses</t>
  </si>
  <si>
    <t>0 - 5</t>
  </si>
  <si>
    <t>Albanian allies (Only before 1479)</t>
  </si>
  <si>
    <t>Crimean Tatar allies (Only from 1475) - Tatar</t>
  </si>
  <si>
    <t>Serbian allies (Only before 1459) - Later Serbian</t>
  </si>
  <si>
    <t>Anatolian Turkoman allies (Only before 1468)</t>
  </si>
  <si>
    <t>Wallachian allies</t>
  </si>
  <si>
    <t>The minima marked * apply only if the Sultan is present</t>
  </si>
  <si>
    <t>Serbian allies cannot include foot</t>
  </si>
  <si>
    <t>LATER OTTOMAN TURKISH ALLIES</t>
  </si>
  <si>
    <t>1 - 2</t>
  </si>
  <si>
    <t>Balkan cavalry</t>
  </si>
  <si>
    <t>ANATOLIAN TURCOMAN ALLIES</t>
  </si>
  <si>
    <t>Heavy cavalry</t>
  </si>
  <si>
    <t>Light cavalry</t>
  </si>
  <si>
    <t>2 - 5</t>
  </si>
  <si>
    <t>Foot archers</t>
  </si>
  <si>
    <t>LATER RUSSIAN 1265 - 1500 AD</t>
  </si>
  <si>
    <t>Princes, greater boyars &amp; their retinues</t>
  </si>
  <si>
    <t>Lesser boyars &amp; their retinues</t>
  </si>
  <si>
    <t>3 - 12</t>
  </si>
  <si>
    <t>Tatars or Cossacks</t>
  </si>
  <si>
    <t>Only from 1380</t>
  </si>
  <si>
    <t>Cossack foot archers</t>
  </si>
  <si>
    <t>Handgunners</t>
  </si>
  <si>
    <t>Only from 1470</t>
  </si>
  <si>
    <t>Golden Horde allies (Only before 1380) - Tatar</t>
  </si>
  <si>
    <t>Lithunian allies (Only before 1380) - Later Lithuanian</t>
  </si>
  <si>
    <t>LATER RUSSIAN ALLIES</t>
  </si>
  <si>
    <t>Feudal nobles and strzelcy</t>
  </si>
  <si>
    <t>Ex Hv Armour</t>
  </si>
  <si>
    <t>Mtd Knight</t>
  </si>
  <si>
    <t>Half or all</t>
  </si>
  <si>
    <t>Half or none</t>
  </si>
  <si>
    <t>*2 - 6</t>
  </si>
  <si>
    <t>Separately deployed strzelcy</t>
  </si>
  <si>
    <t>Lancer banners</t>
  </si>
  <si>
    <t>Only from 1455</t>
  </si>
  <si>
    <t>**1 - 5</t>
  </si>
  <si>
    <t>Volley banners</t>
  </si>
  <si>
    <t>Lithuanian cavalry</t>
  </si>
  <si>
    <t>Before 1386</t>
  </si>
  <si>
    <t>From 1386</t>
  </si>
  <si>
    <t>Bow**</t>
  </si>
  <si>
    <t>Town militia with axes</t>
  </si>
  <si>
    <t>Town militia crossbowmen and pavisiers</t>
  </si>
  <si>
    <t>Crossbow**</t>
  </si>
  <si>
    <t>Hungarians, Cumans, Tatars or other mercenary horse archers</t>
  </si>
  <si>
    <t>Serbian hussars</t>
  </si>
  <si>
    <t>Only from 1386</t>
  </si>
  <si>
    <t>War wagons</t>
  </si>
  <si>
    <t>Wagon fortress</t>
  </si>
  <si>
    <t>Hungarian allies (Only before 1445) - Middle or Later Hungarian</t>
  </si>
  <si>
    <t>Bohemian allies (Only from 1471 - 1474) - Hussite</t>
  </si>
  <si>
    <t>LATER POLISH 1300 - 1500 AD</t>
  </si>
  <si>
    <t>LATER POLISH ALLIES</t>
  </si>
  <si>
    <t>*1 - 3</t>
  </si>
  <si>
    <t>The total number of units of separately deployed strzelcy cannot exceed the total number of units of feudal nobles and strzelcy</t>
  </si>
  <si>
    <t>The minmum marked * only applies before 1455, or if any feudal knights or strzelcy are used thereafter</t>
  </si>
  <si>
    <t>The minima marked ** apply from 1455</t>
  </si>
  <si>
    <t>MIDDLE HUNGARIAN 1308 - 1440 AD</t>
  </si>
  <si>
    <t>Hungarian nobles</t>
  </si>
  <si>
    <t>Mercenary men-at-arms</t>
  </si>
  <si>
    <t>Hungarian, Cuman, Iazyges or Ruthenian horse archers</t>
  </si>
  <si>
    <t>Tatars</t>
  </si>
  <si>
    <t>Shielded Bosnian foot archers</t>
  </si>
  <si>
    <t>Moldavian allies</t>
  </si>
  <si>
    <t>Polish allies - Later Polish</t>
  </si>
  <si>
    <t>SPECIAL CAMPAIGNS</t>
  </si>
  <si>
    <t>Crusade of Nicopolis 1396</t>
  </si>
  <si>
    <t>Crusader allied general</t>
  </si>
  <si>
    <t>Crusader knights</t>
  </si>
  <si>
    <t>1 - 4</t>
  </si>
  <si>
    <t>Wallachian allies are compulsory, but cannot total more than 3 units</t>
  </si>
  <si>
    <t>MIDDLE HUNGARIAN ALLIES</t>
  </si>
  <si>
    <t>Szeklers</t>
  </si>
  <si>
    <t>LATER HUNGARIAN 1441 - 1500 AD</t>
  </si>
  <si>
    <t>Royal banderium</t>
  </si>
  <si>
    <t>1 - 5</t>
  </si>
  <si>
    <t>Clipeati and armati</t>
  </si>
  <si>
    <t>Clipeati and armati with supporting foot archers</t>
  </si>
  <si>
    <t>Bow*</t>
  </si>
  <si>
    <t>All or none</t>
  </si>
  <si>
    <t>Crossbowmen</t>
  </si>
  <si>
    <t>*2 - 3</t>
  </si>
  <si>
    <t>*2 - 5</t>
  </si>
  <si>
    <t>Polish men-at-arms</t>
  </si>
  <si>
    <t>Serbian Hussars</t>
  </si>
  <si>
    <t>Seperately deployed foot archers</t>
  </si>
  <si>
    <t>Moldavian allies - Moldavian or Wallachian</t>
  </si>
  <si>
    <t>Polish allies (only before 1444) - Later Polish</t>
  </si>
  <si>
    <t>Serbian allies (Only before 1447) - Later Serbian</t>
  </si>
  <si>
    <t>Wallachian allies - Moldavian or Wallachian</t>
  </si>
  <si>
    <t>Bow* - Integral bow - 1 D6 if stationary</t>
  </si>
  <si>
    <t>LATER HUNGARIAN ALLIES</t>
  </si>
  <si>
    <t>The minima marked * apply if any handgunners (other than those assumed to be part of wagon crew) are used</t>
  </si>
  <si>
    <t>Only one allied contingent can be used</t>
  </si>
  <si>
    <t>HUSSITE 1419 - 1479 AD</t>
  </si>
  <si>
    <t>Hussite cavalry</t>
  </si>
  <si>
    <t>Battle wagons and crew</t>
  </si>
  <si>
    <t>2 - 10</t>
  </si>
  <si>
    <t>Bohemian nobles</t>
  </si>
  <si>
    <t>Mounted crossbowmen</t>
  </si>
  <si>
    <t>Seperately deployed polearmsmen</t>
  </si>
  <si>
    <t>0 - 8</t>
  </si>
  <si>
    <t>Entrenchments to protect artillery when not on wagons</t>
  </si>
  <si>
    <t>HUSSITE ALLIES</t>
  </si>
  <si>
    <t>Timariots (Sipahis)</t>
  </si>
  <si>
    <t>Warband</t>
  </si>
  <si>
    <t>Heavy Archers</t>
  </si>
  <si>
    <t>Medieval Infantry</t>
  </si>
  <si>
    <t>Bow** - Integral bow - 2 D6 if stationary</t>
  </si>
  <si>
    <t>Wagon crew can dismount as Heavy Archers, light armour. Once dismounted they cannot remount</t>
  </si>
  <si>
    <t>Max 1/3</t>
  </si>
  <si>
    <t>War wagons and crew</t>
  </si>
  <si>
    <t xml:space="preserve">        In the latter case each Triple Alliance allied generals unit must conform to the Triple Alliance allies list, but the units in the contingent are </t>
  </si>
  <si>
    <t xml:space="preserve">       deducted from their minima and maxima in the main list</t>
  </si>
  <si>
    <t>War Wagons</t>
  </si>
  <si>
    <t>ARMY LIST</t>
  </si>
  <si>
    <t>TIMELINE</t>
  </si>
  <si>
    <t>Early Ottoman</t>
  </si>
  <si>
    <t>1299 - 1362 AD</t>
  </si>
  <si>
    <t>Late Ottoman</t>
  </si>
  <si>
    <t>1362 - 1500 AD</t>
  </si>
  <si>
    <t>Later Russian</t>
  </si>
  <si>
    <t>1265 - 1500 AD</t>
  </si>
  <si>
    <t>Later Polish</t>
  </si>
  <si>
    <t>1300 - 1500 AD</t>
  </si>
  <si>
    <t>Middle Hungarian</t>
  </si>
  <si>
    <t>1308 - 1440 AD</t>
  </si>
  <si>
    <t>Hussite</t>
  </si>
  <si>
    <t>1419 - 1479 AD</t>
  </si>
  <si>
    <t>Later Hungarian</t>
  </si>
  <si>
    <t>1441 - 1500 AD</t>
  </si>
  <si>
    <t>Heavy Guns</t>
  </si>
  <si>
    <t>Heavy Artillery</t>
  </si>
  <si>
    <t>Light Guns</t>
  </si>
  <si>
    <t>Light Artillery</t>
  </si>
  <si>
    <t>Lt Hvy Infantry</t>
  </si>
  <si>
    <t>Defend HI</t>
  </si>
  <si>
    <t>1320 - 1455 AD</t>
  </si>
  <si>
    <t>English dismounted men-at-arms, lesser men-at-arms and billmen</t>
  </si>
  <si>
    <t>English or Welsh longbowmen</t>
  </si>
  <si>
    <t>Longbow</t>
  </si>
  <si>
    <t>4 - 16</t>
  </si>
  <si>
    <t>Stakes to cover the front of a longbow unit</t>
  </si>
  <si>
    <t>Portable defences</t>
  </si>
  <si>
    <t>All longbow units or none</t>
  </si>
  <si>
    <t>Mounted men-at-arms</t>
  </si>
  <si>
    <t>English</t>
  </si>
  <si>
    <t>Gascon</t>
  </si>
  <si>
    <t>Hobilars</t>
  </si>
  <si>
    <t>Only before 1350</t>
  </si>
  <si>
    <t>Gascon dismounted men-at-arms and lesser men-at-arms</t>
  </si>
  <si>
    <t>Gascon crossbowmen</t>
  </si>
  <si>
    <t>Gascon bidets, Irish kerns or Bretons</t>
  </si>
  <si>
    <t>Javelin</t>
  </si>
  <si>
    <t>Gascon brigans</t>
  </si>
  <si>
    <t>Welsh Spearmen</t>
  </si>
  <si>
    <t>Only before 1415</t>
  </si>
  <si>
    <t>Gascon "pauncenar" spearmen</t>
  </si>
  <si>
    <t>Irish horse</t>
  </si>
  <si>
    <t>Only from 1415</t>
  </si>
  <si>
    <t>Bombards</t>
  </si>
  <si>
    <t>Field fortifications</t>
  </si>
  <si>
    <t>0 - 16</t>
  </si>
  <si>
    <t>German allies (Only from 1339 to 1340) - Later Medieval German</t>
  </si>
  <si>
    <t>Flemish Allies (Only in 1340) - Later Low Countries</t>
  </si>
  <si>
    <t>English men-at-arms can always dismount as Heavy Infantry, Ex Hvy Armour, Elite</t>
  </si>
  <si>
    <t>Gascon men-at-arms can always dismount as Heavy Infantry, Ex Hvy Armour, Elite</t>
  </si>
  <si>
    <t>Hobilars can always dismount as Lt Hvy Infantry, Medium Armour, Average</t>
  </si>
  <si>
    <t>Gascons cannot be used with German or Flemish allies.</t>
  </si>
  <si>
    <t>If a Flemish allied contingent is used a German allied contingent must also be used.</t>
  </si>
  <si>
    <t>100 YEARS WAR ENGLISH (BRITAIN) 1320 - 1455 AD</t>
  </si>
  <si>
    <t>100 YEARS WAR ENGLISH (CONTINENTAL) 1320 - 1455 AD</t>
  </si>
  <si>
    <t>Retinue and experienced longbowmen</t>
  </si>
  <si>
    <t>3 - 8</t>
  </si>
  <si>
    <t>Town &amp; County militia billmen</t>
  </si>
  <si>
    <t>Town &amp; County militia longbowmen</t>
  </si>
  <si>
    <t>Northern border horse</t>
  </si>
  <si>
    <t>Northern border spearmen</t>
  </si>
  <si>
    <t>Northern border billmen</t>
  </si>
  <si>
    <t>Dismounted men-at-arms, lesser men-at-arms and retinue billmen</t>
  </si>
  <si>
    <t>Welsh longbowmen</t>
  </si>
  <si>
    <t>Northern border longbowmen</t>
  </si>
  <si>
    <t>0 - 12</t>
  </si>
  <si>
    <t>Mounted men-at-arms can always dismount as Heavy Infantry, Ex Hvy Armour, Elite</t>
  </si>
  <si>
    <t>2* - 12</t>
  </si>
  <si>
    <t>1* - 4</t>
  </si>
  <si>
    <t>* - Minima marked * apply if any troops of that origin are used</t>
  </si>
  <si>
    <t>Welsh cannot be used with Northern Border troops</t>
  </si>
  <si>
    <t>Welsh spearmen</t>
  </si>
  <si>
    <t>100 Years War English Continental</t>
  </si>
  <si>
    <t>100 Years War English (Britain)</t>
  </si>
  <si>
    <t>1455 - 1500 AD</t>
  </si>
  <si>
    <t>WARS OF THE ROSES ENGLISH 1455 - 1500 AD</t>
  </si>
  <si>
    <t>Dismounted men-at-arms and retinue billmen</t>
  </si>
  <si>
    <t>Retinue longbowmen</t>
  </si>
  <si>
    <t>Royal guard men-at-arms</t>
  </si>
  <si>
    <t>Lancers</t>
  </si>
  <si>
    <t>Other mounted men-at-arms</t>
  </si>
  <si>
    <t>Currours</t>
  </si>
  <si>
    <t>2* - 8</t>
  </si>
  <si>
    <t>1* - 2</t>
  </si>
  <si>
    <t>Irish Kerns</t>
  </si>
  <si>
    <t>Mercenary handgunners</t>
  </si>
  <si>
    <t>Breton javelinmen</t>
  </si>
  <si>
    <t>Mercenary crossbowmen</t>
  </si>
  <si>
    <t>Mercenary pikemen</t>
  </si>
  <si>
    <t>Phalanx</t>
  </si>
  <si>
    <t>Scottish allies (Only Lancastrian armies) - Later Medieval Scots (Britain)</t>
  </si>
  <si>
    <t>WARS OF THE ROSES ENGLISH ALLIES</t>
  </si>
  <si>
    <t>An army must be specified as Lancastrian, Yorkist, Richard III Tudor, or Yorkist pretender (post Bosworth 1485)</t>
  </si>
  <si>
    <t>Lancastrian armies cannot include handgunners, Bretons or pikemen.</t>
  </si>
  <si>
    <t>Yorkist armies cannot include Irish, Welsh longbowmen, Bretons, crossbowmen nor more than the minimum number of units of pikemen</t>
  </si>
  <si>
    <t>Richard III armies cannot include Irish, Welsh longbowmen, Welsh sprearmen, handgunners, Bretons, crossbowmen or pikemen</t>
  </si>
  <si>
    <t>Tudor armies cannot include Northern Border troops, Irish Kerns or pikemen</t>
  </si>
  <si>
    <t>Yorkist Pretender armies cannot include Royal guard, Town &amp; County militia, Northern Border troops, Welsh longbowmen, Welsh spearmen, Bretons or crossbowmen.</t>
  </si>
  <si>
    <t>Yorkist Pretender armies can include up to double the normal maximum of Irish Kerns.</t>
  </si>
  <si>
    <t>Town &amp; County militia cannot be used with any Bretons or Welsh.</t>
  </si>
  <si>
    <t>Scottish allies cannot be used with any Irish or Welsh.</t>
  </si>
  <si>
    <t>1400 - 1409 AD</t>
  </si>
  <si>
    <t>Wars of the Roses</t>
  </si>
  <si>
    <t>MEDIEVAL WELSH (OWEN GLENDOWER) 1400 - 1409 AD</t>
  </si>
  <si>
    <t>Followers and raiders</t>
  </si>
  <si>
    <t>6 - 21</t>
  </si>
  <si>
    <t>Experienced well-equipped longbowmen</t>
  </si>
  <si>
    <t>Welsh knights</t>
  </si>
  <si>
    <t>Militia billmen</t>
  </si>
  <si>
    <t>French Allies (Only in 1405) - Medieval French</t>
  </si>
  <si>
    <t>Mounted followers and raiders can always dismount as Lt Hvy Infantry, Armour and Quality as mounted type.</t>
  </si>
  <si>
    <t>Welsh knights cannot be used with French allies</t>
  </si>
  <si>
    <t>Medieval Welsh</t>
  </si>
  <si>
    <t>LATER MEDIEVAL SCOTS (BRITAIN) 1300 - 1500 AD</t>
  </si>
  <si>
    <t>Men-at-arms, lesser men-at-arms and retainers</t>
  </si>
  <si>
    <t>Before 1403 and after 1437</t>
  </si>
  <si>
    <t>From 1403 to 1437</t>
  </si>
  <si>
    <t>Foot Knight</t>
  </si>
  <si>
    <t>8 - 34</t>
  </si>
  <si>
    <t>Ribaulds</t>
  </si>
  <si>
    <t>Only from 1339</t>
  </si>
  <si>
    <t>Pits or other traps</t>
  </si>
  <si>
    <t>Isles and/or Highland Allies - Later Scots Isles &amp; Highlands</t>
  </si>
  <si>
    <t>Special Campaigns:</t>
  </si>
  <si>
    <t>Only in 1385:</t>
  </si>
  <si>
    <t>French Mounted men-at-arms can always dismount as Heavy Infantry, Ex Hvy Armour, Elite</t>
  </si>
  <si>
    <t>French men-at arms</t>
  </si>
  <si>
    <t>French crossbowmen</t>
  </si>
  <si>
    <t>LATER MEDIEVAL SCOTS ALLIES (BRITAIN</t>
  </si>
  <si>
    <t>Later Medieval Scots (Britain)</t>
  </si>
  <si>
    <t>1418 - 1429 AD</t>
  </si>
  <si>
    <t>LATER MEDIEVAL SCOTS (CONTINENTAL) 1418 - 1429 AD</t>
  </si>
  <si>
    <t>LATER MEDIEVAL SCOTS (CONTINENTAL) ALLIES</t>
  </si>
  <si>
    <t>Late Med Scots (ContInental)</t>
  </si>
  <si>
    <t>LATER ANGLO-IRISH 1300 - 1500 AD</t>
  </si>
  <si>
    <t>Justiciar's men-at-arms</t>
  </si>
  <si>
    <t>Justiciar's hobilars</t>
  </si>
  <si>
    <t>Only before 1400</t>
  </si>
  <si>
    <t>0* - 1</t>
  </si>
  <si>
    <t>Justiciar's longbowmen</t>
  </si>
  <si>
    <t>Anglo-Irish lances</t>
  </si>
  <si>
    <t>Anglo-Irish spears</t>
  </si>
  <si>
    <t>Before 1400</t>
  </si>
  <si>
    <t>Colonist longbowmen</t>
  </si>
  <si>
    <t>From 1400</t>
  </si>
  <si>
    <t>3 - 10</t>
  </si>
  <si>
    <t>Colonist billmen</t>
  </si>
  <si>
    <t>Only from 1400</t>
  </si>
  <si>
    <t>Galloglaigh</t>
  </si>
  <si>
    <t>Irish kerns</t>
  </si>
  <si>
    <t>3 - 15</t>
  </si>
  <si>
    <t>Irish archers</t>
  </si>
  <si>
    <t>0* - 2</t>
  </si>
  <si>
    <t>Irish Allies</t>
  </si>
  <si>
    <t>Justiciar's hobilars can always dismount as Lt Hvy Infantry, Medium Armour, Average</t>
  </si>
  <si>
    <t>Troops marked * can only be used if the Justiciar is the C-in-C where the minimums marked must be used</t>
  </si>
  <si>
    <t>Later Anglo-Irish</t>
  </si>
  <si>
    <t>MEDIEVAL FRENCH 1300 - 1445 AD</t>
  </si>
  <si>
    <t>French men-at-arms</t>
  </si>
  <si>
    <t>Poor</t>
  </si>
  <si>
    <t>Brigans</t>
  </si>
  <si>
    <t>Ribaulds, pillards &amp; peasant levies</t>
  </si>
  <si>
    <t>Separately deployed valets de guerre</t>
  </si>
  <si>
    <t>Any date</t>
  </si>
  <si>
    <t>Only from 1350</t>
  </si>
  <si>
    <t>Genoese crossbowmen</t>
  </si>
  <si>
    <t>Spanish crossbowmen</t>
  </si>
  <si>
    <t>French archers</t>
  </si>
  <si>
    <t>Bidets</t>
  </si>
  <si>
    <t>Pavisiers</t>
  </si>
  <si>
    <t>Only from 1350 to 1399</t>
  </si>
  <si>
    <t>Voulgiers</t>
  </si>
  <si>
    <t>Light guns</t>
  </si>
  <si>
    <t>Scottish Allies (Only from 1418 to 1429) - Later Medieval Scots (Continental)</t>
  </si>
  <si>
    <t>French men-at-arms can always dismount as Foot Knights, Ex Hvy Armour, Elite</t>
  </si>
  <si>
    <t>Justiciar's men-at-arms can always dismount as Foot Knights, Ex Hvy Armour, Elite</t>
  </si>
  <si>
    <t>Mercenary men-at-arms can always dismount as Foot Knights, Ex Hvy Armour, Average</t>
  </si>
  <si>
    <t>MEDIEVAL FRENCH ALLIES</t>
  </si>
  <si>
    <t>Men-at-arms</t>
  </si>
  <si>
    <t>1300 - 1445 AD</t>
  </si>
  <si>
    <t>Medieval French</t>
  </si>
  <si>
    <t>VERSION 2</t>
  </si>
  <si>
    <t>Changes toVersion 1</t>
  </si>
  <si>
    <t>Mtd Knights - taken lancer special combat bonus away. Mtd Knights already have a +1 in first round.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</si>
</sst>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6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" fontId="0" fillId="0" borderId="10" xfId="0" applyNumberFormat="1" applyBorder="1" applyAlignment="1" quotePrefix="1">
      <alignment horizontal="center" vertical="center"/>
    </xf>
    <xf numFmtId="16" fontId="0" fillId="0" borderId="18" xfId="0" applyNumberForma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4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1" fontId="0" fillId="0" borderId="17" xfId="0" applyNumberFormat="1" applyBorder="1" applyAlignment="1" quotePrefix="1">
      <alignment horizontal="center" vertical="center"/>
    </xf>
    <xf numFmtId="0" fontId="0" fillId="34" borderId="15" xfId="0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 vertical="center"/>
    </xf>
    <xf numFmtId="1" fontId="0" fillId="34" borderId="16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16" fontId="0" fillId="0" borderId="0" xfId="0" applyNumberForma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/>
    </xf>
    <xf numFmtId="16" fontId="0" fillId="0" borderId="10" xfId="0" applyNumberForma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ill="1" applyAlignment="1">
      <alignment/>
    </xf>
    <xf numFmtId="16" fontId="0" fillId="0" borderId="15" xfId="0" applyNumberForma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" fontId="0" fillId="0" borderId="14" xfId="0" applyNumberFormat="1" applyFill="1" applyBorder="1" applyAlignment="1" quotePrefix="1">
      <alignment vertical="center"/>
    </xf>
    <xf numFmtId="16" fontId="0" fillId="0" borderId="15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35" borderId="10" xfId="0" applyFont="1" applyFill="1" applyBorder="1" applyAlignment="1">
      <alignment horizontal="center"/>
    </xf>
    <xf numFmtId="0" fontId="4" fillId="0" borderId="17" xfId="53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4" fillId="0" borderId="18" xfId="53" applyBorder="1" applyAlignment="1" applyProtection="1">
      <alignment/>
      <protection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0" xfId="0" applyNumberFormat="1" applyFont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4" borderId="12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4" fillId="0" borderId="18" xfId="53" applyBorder="1" applyAlignment="1" applyProtection="1" quotePrefix="1">
      <alignment/>
      <protection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" fontId="0" fillId="0" borderId="14" xfId="0" applyNumberFormat="1" applyBorder="1" applyAlignment="1" quotePrefix="1">
      <alignment horizontal="center" vertical="center"/>
    </xf>
    <xf numFmtId="1" fontId="0" fillId="0" borderId="16" xfId="0" applyNumberFormat="1" applyBorder="1" applyAlignment="1" quotePrefix="1">
      <alignment horizontal="center" vertical="center"/>
    </xf>
    <xf numFmtId="16" fontId="0" fillId="0" borderId="22" xfId="0" applyNumberFormat="1" applyBorder="1" applyAlignment="1" quotePrefix="1">
      <alignment horizontal="center" vertical="center"/>
    </xf>
    <xf numFmtId="16" fontId="0" fillId="0" borderId="24" xfId="0" applyNumberFormat="1" applyBorder="1" applyAlignment="1" quotePrefix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" fontId="0" fillId="0" borderId="14" xfId="0" applyNumberFormat="1" applyFont="1" applyBorder="1" applyAlignment="1" quotePrefix="1">
      <alignment horizontal="center"/>
    </xf>
    <xf numFmtId="1" fontId="0" fillId="0" borderId="16" xfId="0" applyNumberFormat="1" applyFont="1" applyBorder="1" applyAlignment="1" quotePrefix="1">
      <alignment horizontal="center"/>
    </xf>
    <xf numFmtId="16" fontId="0" fillId="0" borderId="17" xfId="0" applyNumberFormat="1" applyFont="1" applyBorder="1" applyAlignment="1" quotePrefix="1">
      <alignment horizontal="center" vertical="center" wrapText="1"/>
    </xf>
    <xf numFmtId="16" fontId="0" fillId="0" borderId="18" xfId="0" applyNumberFormat="1" applyBorder="1" applyAlignment="1" quotePrefix="1">
      <alignment horizontal="center" vertical="center"/>
    </xf>
    <xf numFmtId="0" fontId="0" fillId="0" borderId="24" xfId="0" applyFont="1" applyBorder="1" applyAlignment="1">
      <alignment horizontal="left" vertical="center"/>
    </xf>
    <xf numFmtId="16" fontId="0" fillId="0" borderId="11" xfId="0" applyNumberFormat="1" applyBorder="1" applyAlignment="1" quotePrefix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" fontId="0" fillId="0" borderId="22" xfId="0" applyNumberFormat="1" applyBorder="1" applyAlignment="1" quotePrefix="1">
      <alignment horizontal="center" vertical="center"/>
    </xf>
    <xf numFmtId="1" fontId="0" fillId="0" borderId="24" xfId="0" applyNumberFormat="1" applyBorder="1" applyAlignment="1" quotePrefix="1">
      <alignment horizontal="center" vertical="center"/>
    </xf>
    <xf numFmtId="1" fontId="0" fillId="0" borderId="12" xfId="0" applyNumberFormat="1" applyBorder="1" applyAlignment="1" quotePrefix="1">
      <alignment horizontal="center" vertical="center"/>
    </xf>
    <xf numFmtId="1" fontId="0" fillId="0" borderId="13" xfId="0" applyNumberFormat="1" applyBorder="1" applyAlignment="1" quotePrefix="1">
      <alignment horizontal="center" vertical="center"/>
    </xf>
    <xf numFmtId="1" fontId="0" fillId="0" borderId="19" xfId="0" applyNumberFormat="1" applyBorder="1" applyAlignment="1" quotePrefix="1">
      <alignment horizontal="center" vertical="center"/>
    </xf>
    <xf numFmtId="1" fontId="0" fillId="0" borderId="21" xfId="0" applyNumberFormat="1" applyBorder="1" applyAlignment="1" quotePrefix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" fontId="0" fillId="0" borderId="12" xfId="0" applyNumberFormat="1" applyBorder="1" applyAlignment="1" quotePrefix="1">
      <alignment horizontal="center" vertical="center"/>
    </xf>
    <xf numFmtId="16" fontId="0" fillId="0" borderId="13" xfId="0" applyNumberFormat="1" applyBorder="1" applyAlignment="1" quotePrefix="1">
      <alignment horizontal="center" vertical="center"/>
    </xf>
    <xf numFmtId="16" fontId="0" fillId="0" borderId="19" xfId="0" applyNumberFormat="1" applyBorder="1" applyAlignment="1" quotePrefix="1">
      <alignment horizontal="center" vertical="center"/>
    </xf>
    <xf numFmtId="16" fontId="0" fillId="0" borderId="21" xfId="0" applyNumberFormat="1" applyBorder="1" applyAlignment="1" quotePrefix="1">
      <alignment horizontal="center" vertical="center"/>
    </xf>
    <xf numFmtId="16" fontId="0" fillId="0" borderId="14" xfId="0" applyNumberFormat="1" applyBorder="1" applyAlignment="1" quotePrefix="1">
      <alignment horizontal="center" vertical="center"/>
    </xf>
    <xf numFmtId="16" fontId="0" fillId="0" borderId="16" xfId="0" applyNumberFormat="1" applyBorder="1" applyAlignment="1" quotePrefix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16" fontId="0" fillId="0" borderId="14" xfId="0" applyNumberFormat="1" applyFont="1" applyBorder="1" applyAlignment="1" quotePrefix="1">
      <alignment horizontal="center" vertical="center"/>
    </xf>
    <xf numFmtId="16" fontId="0" fillId="0" borderId="22" xfId="0" applyNumberFormat="1" applyFont="1" applyBorder="1" applyAlignment="1" quotePrefix="1">
      <alignment horizontal="center" vertical="center"/>
    </xf>
    <xf numFmtId="16" fontId="0" fillId="0" borderId="24" xfId="0" applyNumberFormat="1" applyFont="1" applyBorder="1" applyAlignment="1" quotePrefix="1">
      <alignment horizontal="center" vertical="center"/>
    </xf>
    <xf numFmtId="16" fontId="0" fillId="0" borderId="19" xfId="0" applyNumberFormat="1" applyFont="1" applyBorder="1" applyAlignment="1" quotePrefix="1">
      <alignment horizontal="center" vertical="center"/>
    </xf>
    <xf numFmtId="16" fontId="0" fillId="0" borderId="21" xfId="0" applyNumberFormat="1" applyFont="1" applyBorder="1" applyAlignment="1" quotePrefix="1">
      <alignment horizontal="center" vertical="center"/>
    </xf>
    <xf numFmtId="16" fontId="0" fillId="0" borderId="16" xfId="0" applyNumberFormat="1" applyFont="1" applyBorder="1" applyAlignment="1" quotePrefix="1">
      <alignment horizontal="center" vertical="center"/>
    </xf>
    <xf numFmtId="16" fontId="0" fillId="0" borderId="12" xfId="0" applyNumberFormat="1" applyFont="1" applyBorder="1" applyAlignment="1" quotePrefix="1">
      <alignment horizontal="center" vertical="center"/>
    </xf>
    <xf numFmtId="16" fontId="0" fillId="0" borderId="13" xfId="0" applyNumberFormat="1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1" fontId="0" fillId="0" borderId="22" xfId="0" applyNumberFormat="1" applyFon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" fontId="0" fillId="0" borderId="17" xfId="0" applyNumberFormat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16" fontId="0" fillId="0" borderId="17" xfId="0" applyNumberFormat="1" applyFont="1" applyBorder="1" applyAlignment="1" quotePrefix="1">
      <alignment horizontal="center" vertical="center"/>
    </xf>
    <xf numFmtId="16" fontId="0" fillId="0" borderId="11" xfId="0" applyNumberFormat="1" applyFont="1" applyBorder="1" applyAlignment="1" quotePrefix="1">
      <alignment horizontal="center" vertical="center"/>
    </xf>
    <xf numFmtId="16" fontId="0" fillId="0" borderId="18" xfId="0" applyNumberFormat="1" applyFont="1" applyBorder="1" applyAlignment="1" quotePrefix="1">
      <alignment horizontal="center" vertical="center"/>
    </xf>
    <xf numFmtId="1" fontId="0" fillId="0" borderId="14" xfId="0" applyNumberFormat="1" applyFont="1" applyBorder="1" applyAlignment="1" quotePrefix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1" fontId="0" fillId="0" borderId="14" xfId="0" applyNumberFormat="1" applyBorder="1" applyAlignment="1" quotePrefix="1">
      <alignment horizontal="center" vertical="center" wrapText="1"/>
    </xf>
    <xf numFmtId="1" fontId="0" fillId="0" borderId="16" xfId="0" applyNumberFormat="1" applyBorder="1" applyAlignment="1" quotePrefix="1">
      <alignment horizontal="center" vertical="center" wrapText="1"/>
    </xf>
    <xf numFmtId="0" fontId="0" fillId="0" borderId="24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16" fontId="0" fillId="0" borderId="22" xfId="0" applyNumberFormat="1" applyFill="1" applyBorder="1" applyAlignment="1" quotePrefix="1">
      <alignment horizontal="center" vertical="center"/>
    </xf>
    <xf numFmtId="16" fontId="0" fillId="0" borderId="24" xfId="0" applyNumberFormat="1" applyFill="1" applyBorder="1" applyAlignment="1" quotePrefix="1">
      <alignment horizontal="center" vertical="center"/>
    </xf>
    <xf numFmtId="16" fontId="0" fillId="0" borderId="19" xfId="0" applyNumberFormat="1" applyFill="1" applyBorder="1" applyAlignment="1" quotePrefix="1">
      <alignment horizontal="center" vertical="center"/>
    </xf>
    <xf numFmtId="16" fontId="0" fillId="0" borderId="21" xfId="0" applyNumberForma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1" fontId="0" fillId="0" borderId="17" xfId="0" applyNumberFormat="1" applyBorder="1" applyAlignment="1" quotePrefix="1">
      <alignment horizontal="center" vertical="center"/>
    </xf>
    <xf numFmtId="1" fontId="0" fillId="0" borderId="18" xfId="0" applyNumberFormat="1" applyBorder="1" applyAlignment="1" quotePrefix="1">
      <alignment horizontal="center" vertical="center"/>
    </xf>
    <xf numFmtId="1" fontId="0" fillId="0" borderId="11" xfId="0" applyNumberFormat="1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1" fontId="0" fillId="0" borderId="17" xfId="0" applyNumberFormat="1" applyFill="1" applyBorder="1" applyAlignment="1" quotePrefix="1">
      <alignment horizontal="center" vertical="center"/>
    </xf>
    <xf numFmtId="1" fontId="0" fillId="0" borderId="11" xfId="0" applyNumberFormat="1" applyFill="1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6" fontId="0" fillId="0" borderId="17" xfId="0" applyNumberFormat="1" applyFill="1" applyBorder="1" applyAlignment="1" quotePrefix="1">
      <alignment horizontal="center" vertical="center"/>
    </xf>
    <xf numFmtId="16" fontId="0" fillId="0" borderId="11" xfId="0" applyNumberFormat="1" applyFill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" fontId="0" fillId="0" borderId="17" xfId="0" applyNumberFormat="1" applyBorder="1" applyAlignment="1">
      <alignment horizontal="center" vertical="center" wrapText="1"/>
    </xf>
    <xf numFmtId="16" fontId="0" fillId="0" borderId="11" xfId="0" applyNumberForma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7109375" style="0" customWidth="1"/>
    <col min="3" max="3" width="84.7109375" style="0" customWidth="1"/>
  </cols>
  <sheetData>
    <row r="2" ht="12.75">
      <c r="B2" s="114" t="s">
        <v>400</v>
      </c>
    </row>
    <row r="5" spans="2:3" ht="12.75">
      <c r="B5" t="s">
        <v>401</v>
      </c>
      <c r="C5" s="99" t="s">
        <v>402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153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12.75">
      <c r="B7" s="201" t="s">
        <v>128</v>
      </c>
      <c r="C7" s="72" t="s">
        <v>131</v>
      </c>
      <c r="D7" s="52" t="s">
        <v>130</v>
      </c>
      <c r="E7" s="18" t="s">
        <v>129</v>
      </c>
      <c r="F7" s="19" t="s">
        <v>20</v>
      </c>
      <c r="G7" s="40"/>
      <c r="H7" s="18"/>
      <c r="I7" s="18">
        <v>4</v>
      </c>
      <c r="J7" s="5">
        <f>S7</f>
        <v>120</v>
      </c>
      <c r="K7" s="28" t="s">
        <v>133</v>
      </c>
      <c r="L7" s="267" t="s">
        <v>119</v>
      </c>
      <c r="N7" s="7">
        <v>40</v>
      </c>
      <c r="O7" s="7">
        <v>60</v>
      </c>
      <c r="P7" s="7">
        <v>20</v>
      </c>
      <c r="Q7" s="7"/>
      <c r="R7" s="7"/>
      <c r="S7" s="7">
        <f>SUM(N7:R7)</f>
        <v>120</v>
      </c>
    </row>
    <row r="8" spans="2:19" ht="12.75">
      <c r="B8" s="202"/>
      <c r="C8" s="232" t="s">
        <v>132</v>
      </c>
      <c r="D8" s="163" t="s">
        <v>56</v>
      </c>
      <c r="E8" s="19" t="s">
        <v>57</v>
      </c>
      <c r="F8" s="165" t="s">
        <v>20</v>
      </c>
      <c r="G8" s="163" t="s">
        <v>71</v>
      </c>
      <c r="H8" s="165"/>
      <c r="I8" s="165">
        <v>4</v>
      </c>
      <c r="J8" s="5">
        <f>S8</f>
        <v>120</v>
      </c>
      <c r="K8" s="271" t="s">
        <v>42</v>
      </c>
      <c r="L8" s="268"/>
      <c r="N8" s="7">
        <v>40</v>
      </c>
      <c r="O8" s="7">
        <v>40</v>
      </c>
      <c r="P8" s="7">
        <v>20</v>
      </c>
      <c r="Q8" s="7">
        <v>20</v>
      </c>
      <c r="R8" s="7"/>
      <c r="S8" s="7">
        <f>SUM(N8:R8)</f>
        <v>120</v>
      </c>
    </row>
    <row r="9" spans="2:19" ht="12.75">
      <c r="B9" s="203"/>
      <c r="C9" s="233"/>
      <c r="D9" s="164"/>
      <c r="E9" s="19" t="s">
        <v>19</v>
      </c>
      <c r="F9" s="166"/>
      <c r="G9" s="164"/>
      <c r="H9" s="166"/>
      <c r="I9" s="166"/>
      <c r="J9" s="5">
        <f>S9</f>
        <v>100</v>
      </c>
      <c r="K9" s="272"/>
      <c r="L9" s="268"/>
      <c r="N9" s="7">
        <v>40</v>
      </c>
      <c r="O9" s="7">
        <v>20</v>
      </c>
      <c r="P9" s="7">
        <v>20</v>
      </c>
      <c r="Q9" s="7">
        <v>20</v>
      </c>
      <c r="R9" s="7"/>
      <c r="S9" s="7">
        <f>SUM(N9:R9)</f>
        <v>100</v>
      </c>
    </row>
    <row r="10" spans="2:19" ht="12.75">
      <c r="B10" s="152" t="s">
        <v>134</v>
      </c>
      <c r="C10" s="150"/>
      <c r="D10" s="155" t="s">
        <v>56</v>
      </c>
      <c r="E10" s="19" t="s">
        <v>57</v>
      </c>
      <c r="F10" s="165" t="s">
        <v>21</v>
      </c>
      <c r="G10" s="155" t="s">
        <v>71</v>
      </c>
      <c r="H10" s="165"/>
      <c r="I10" s="165">
        <v>4</v>
      </c>
      <c r="J10" s="5">
        <f>S10</f>
        <v>100</v>
      </c>
      <c r="K10" s="270" t="s">
        <v>62</v>
      </c>
      <c r="L10" s="268"/>
      <c r="M10" s="29"/>
      <c r="N10" s="7">
        <v>40</v>
      </c>
      <c r="O10" s="7">
        <v>40</v>
      </c>
      <c r="P10" s="7"/>
      <c r="Q10" s="7">
        <v>20</v>
      </c>
      <c r="R10" s="7"/>
      <c r="S10" s="7">
        <f>SUM(N10:R10)</f>
        <v>100</v>
      </c>
    </row>
    <row r="11" spans="2:19" ht="12.75">
      <c r="B11" s="153"/>
      <c r="C11" s="154"/>
      <c r="D11" s="156"/>
      <c r="E11" s="19" t="s">
        <v>19</v>
      </c>
      <c r="F11" s="166"/>
      <c r="G11" s="156"/>
      <c r="H11" s="166"/>
      <c r="I11" s="166"/>
      <c r="J11" s="5">
        <f>S11</f>
        <v>80</v>
      </c>
      <c r="K11" s="247"/>
      <c r="L11" s="268"/>
      <c r="M11" s="57"/>
      <c r="N11" s="7">
        <v>40</v>
      </c>
      <c r="O11" s="7">
        <v>20</v>
      </c>
      <c r="P11" s="7"/>
      <c r="Q11" s="7">
        <v>20</v>
      </c>
      <c r="R11" s="7"/>
      <c r="S11" s="7">
        <f>SUM(N11:R11)</f>
        <v>80</v>
      </c>
    </row>
    <row r="12" spans="2:19" ht="12.75">
      <c r="B12" s="167" t="s">
        <v>135</v>
      </c>
      <c r="C12" s="231" t="s">
        <v>136</v>
      </c>
      <c r="D12" s="52" t="s">
        <v>130</v>
      </c>
      <c r="E12" s="18" t="s">
        <v>129</v>
      </c>
      <c r="F12" s="19" t="s">
        <v>20</v>
      </c>
      <c r="G12" s="40"/>
      <c r="H12" s="18"/>
      <c r="I12" s="18">
        <v>4</v>
      </c>
      <c r="J12" s="5">
        <f aca="true" t="shared" si="0" ref="J12:J18">S12</f>
        <v>120</v>
      </c>
      <c r="K12" s="270" t="s">
        <v>137</v>
      </c>
      <c r="L12" s="268"/>
      <c r="N12" s="7">
        <v>40</v>
      </c>
      <c r="O12" s="7">
        <v>60</v>
      </c>
      <c r="P12" s="7">
        <v>20</v>
      </c>
      <c r="Q12" s="7"/>
      <c r="R12" s="7"/>
      <c r="S12" s="7">
        <f aca="true" t="shared" si="1" ref="S12:S18">SUM(N12:R12)</f>
        <v>120</v>
      </c>
    </row>
    <row r="13" spans="2:19" ht="12.75">
      <c r="B13" s="169"/>
      <c r="C13" s="232"/>
      <c r="D13" s="163" t="s">
        <v>56</v>
      </c>
      <c r="E13" s="155" t="s">
        <v>57</v>
      </c>
      <c r="F13" s="165" t="s">
        <v>20</v>
      </c>
      <c r="G13" s="71"/>
      <c r="H13" s="19" t="s">
        <v>55</v>
      </c>
      <c r="I13" s="165">
        <v>4</v>
      </c>
      <c r="J13" s="5">
        <f t="shared" si="0"/>
        <v>110</v>
      </c>
      <c r="K13" s="273"/>
      <c r="L13" s="268"/>
      <c r="N13" s="7">
        <v>40</v>
      </c>
      <c r="O13" s="7">
        <v>40</v>
      </c>
      <c r="P13" s="7">
        <v>20</v>
      </c>
      <c r="Q13" s="7"/>
      <c r="R13" s="7">
        <v>10</v>
      </c>
      <c r="S13" s="7">
        <f t="shared" si="1"/>
        <v>110</v>
      </c>
    </row>
    <row r="14" spans="2:19" ht="12.75">
      <c r="B14" s="171"/>
      <c r="C14" s="233"/>
      <c r="D14" s="164"/>
      <c r="E14" s="156"/>
      <c r="F14" s="166"/>
      <c r="G14" s="52" t="s">
        <v>71</v>
      </c>
      <c r="H14" s="56"/>
      <c r="I14" s="166"/>
      <c r="J14" s="5">
        <f t="shared" si="0"/>
        <v>120</v>
      </c>
      <c r="K14" s="247"/>
      <c r="L14" s="268"/>
      <c r="N14" s="7">
        <v>40</v>
      </c>
      <c r="O14" s="7">
        <v>40</v>
      </c>
      <c r="P14" s="7">
        <v>20</v>
      </c>
      <c r="Q14" s="7">
        <v>20</v>
      </c>
      <c r="R14" s="7"/>
      <c r="S14" s="7">
        <f t="shared" si="1"/>
        <v>120</v>
      </c>
    </row>
    <row r="15" spans="2:19" ht="12.75">
      <c r="B15" s="54" t="s">
        <v>138</v>
      </c>
      <c r="C15" s="73" t="s">
        <v>136</v>
      </c>
      <c r="D15" s="52" t="s">
        <v>56</v>
      </c>
      <c r="E15" s="20" t="s">
        <v>57</v>
      </c>
      <c r="F15" s="51" t="s">
        <v>21</v>
      </c>
      <c r="G15" s="20" t="s">
        <v>71</v>
      </c>
      <c r="H15" s="20"/>
      <c r="I15" s="20">
        <v>4</v>
      </c>
      <c r="J15" s="5">
        <f t="shared" si="0"/>
        <v>100</v>
      </c>
      <c r="K15" s="74" t="s">
        <v>137</v>
      </c>
      <c r="L15" s="269"/>
      <c r="N15" s="7">
        <v>40</v>
      </c>
      <c r="O15" s="7">
        <v>40</v>
      </c>
      <c r="P15" s="7"/>
      <c r="Q15" s="7">
        <v>20</v>
      </c>
      <c r="R15" s="7"/>
      <c r="S15" s="7">
        <f t="shared" si="1"/>
        <v>100</v>
      </c>
    </row>
    <row r="16" spans="2:19" ht="12.75">
      <c r="B16" s="201" t="s">
        <v>139</v>
      </c>
      <c r="C16" s="231" t="s">
        <v>140</v>
      </c>
      <c r="D16" s="52" t="s">
        <v>58</v>
      </c>
      <c r="E16" s="18" t="s">
        <v>23</v>
      </c>
      <c r="F16" s="19" t="s">
        <v>21</v>
      </c>
      <c r="G16" s="40" t="s">
        <v>27</v>
      </c>
      <c r="H16" s="18"/>
      <c r="I16" s="18">
        <v>4</v>
      </c>
      <c r="J16" s="5">
        <f t="shared" si="0"/>
        <v>70</v>
      </c>
      <c r="K16" s="157" t="s">
        <v>28</v>
      </c>
      <c r="L16" s="158"/>
      <c r="N16" s="7">
        <v>50</v>
      </c>
      <c r="O16" s="7"/>
      <c r="P16" s="7"/>
      <c r="Q16" s="7">
        <v>20</v>
      </c>
      <c r="R16" s="7"/>
      <c r="S16" s="7">
        <f t="shared" si="1"/>
        <v>70</v>
      </c>
    </row>
    <row r="17" spans="2:19" ht="12.75">
      <c r="B17" s="202"/>
      <c r="C17" s="232"/>
      <c r="D17" s="163" t="s">
        <v>56</v>
      </c>
      <c r="E17" s="30" t="s">
        <v>19</v>
      </c>
      <c r="F17" s="165" t="s">
        <v>21</v>
      </c>
      <c r="G17" s="163" t="s">
        <v>142</v>
      </c>
      <c r="H17" s="165"/>
      <c r="I17" s="165">
        <v>4</v>
      </c>
      <c r="J17" s="5">
        <f t="shared" si="0"/>
        <v>70</v>
      </c>
      <c r="K17" s="159"/>
      <c r="L17" s="160"/>
      <c r="N17" s="7">
        <v>40</v>
      </c>
      <c r="O17" s="7">
        <v>20</v>
      </c>
      <c r="P17" s="7"/>
      <c r="Q17" s="7">
        <v>10</v>
      </c>
      <c r="R17" s="7"/>
      <c r="S17" s="7">
        <f t="shared" si="1"/>
        <v>70</v>
      </c>
    </row>
    <row r="18" spans="2:19" ht="12.75">
      <c r="B18" s="202"/>
      <c r="C18" s="233"/>
      <c r="D18" s="164"/>
      <c r="E18" s="26" t="s">
        <v>23</v>
      </c>
      <c r="F18" s="166"/>
      <c r="G18" s="164"/>
      <c r="H18" s="166"/>
      <c r="I18" s="166"/>
      <c r="J18" s="5">
        <f t="shared" si="0"/>
        <v>50</v>
      </c>
      <c r="K18" s="161"/>
      <c r="L18" s="162"/>
      <c r="N18" s="7">
        <v>40</v>
      </c>
      <c r="O18" s="7"/>
      <c r="P18" s="7"/>
      <c r="Q18" s="7">
        <v>10</v>
      </c>
      <c r="R18" s="7"/>
      <c r="S18" s="7">
        <f t="shared" si="1"/>
        <v>50</v>
      </c>
    </row>
    <row r="19" spans="2:19" ht="12.75">
      <c r="B19" s="202"/>
      <c r="C19" s="231" t="s">
        <v>141</v>
      </c>
      <c r="D19" s="52" t="s">
        <v>58</v>
      </c>
      <c r="E19" s="18" t="s">
        <v>23</v>
      </c>
      <c r="F19" s="19" t="s">
        <v>21</v>
      </c>
      <c r="G19" s="40" t="s">
        <v>27</v>
      </c>
      <c r="H19" s="18"/>
      <c r="I19" s="18">
        <v>4</v>
      </c>
      <c r="J19" s="5">
        <f>S19</f>
        <v>70</v>
      </c>
      <c r="K19" s="157" t="s">
        <v>42</v>
      </c>
      <c r="L19" s="158"/>
      <c r="N19" s="7">
        <v>50</v>
      </c>
      <c r="O19" s="7"/>
      <c r="P19" s="7"/>
      <c r="Q19" s="7">
        <v>20</v>
      </c>
      <c r="R19" s="7"/>
      <c r="S19" s="7">
        <f>SUM(N19:R19)</f>
        <v>70</v>
      </c>
    </row>
    <row r="20" spans="2:19" ht="12.75">
      <c r="B20" s="202"/>
      <c r="C20" s="232"/>
      <c r="D20" s="163" t="s">
        <v>56</v>
      </c>
      <c r="E20" s="30" t="s">
        <v>19</v>
      </c>
      <c r="F20" s="165" t="s">
        <v>21</v>
      </c>
      <c r="G20" s="163" t="s">
        <v>142</v>
      </c>
      <c r="H20" s="165"/>
      <c r="I20" s="165">
        <v>4</v>
      </c>
      <c r="J20" s="5">
        <f>S20</f>
        <v>70</v>
      </c>
      <c r="K20" s="159"/>
      <c r="L20" s="160"/>
      <c r="N20" s="7">
        <v>40</v>
      </c>
      <c r="O20" s="7">
        <v>20</v>
      </c>
      <c r="P20" s="7"/>
      <c r="Q20" s="7">
        <v>10</v>
      </c>
      <c r="R20" s="7"/>
      <c r="S20" s="7">
        <f>SUM(N20:R20)</f>
        <v>70</v>
      </c>
    </row>
    <row r="21" spans="2:19" ht="12.75">
      <c r="B21" s="203"/>
      <c r="C21" s="233"/>
      <c r="D21" s="164"/>
      <c r="E21" s="26" t="s">
        <v>23</v>
      </c>
      <c r="F21" s="166"/>
      <c r="G21" s="164"/>
      <c r="H21" s="166"/>
      <c r="I21" s="166"/>
      <c r="J21" s="5">
        <f>S21</f>
        <v>50</v>
      </c>
      <c r="K21" s="161"/>
      <c r="L21" s="162"/>
      <c r="N21" s="7">
        <v>40</v>
      </c>
      <c r="O21" s="7"/>
      <c r="P21" s="7"/>
      <c r="Q21" s="7">
        <v>10</v>
      </c>
      <c r="R21" s="7"/>
      <c r="S21" s="7">
        <f>SUM(N21:R21)</f>
        <v>50</v>
      </c>
    </row>
    <row r="22" spans="2:19" ht="12.75">
      <c r="B22" s="152" t="s">
        <v>143</v>
      </c>
      <c r="C22" s="150"/>
      <c r="D22" s="21" t="s">
        <v>237</v>
      </c>
      <c r="E22" s="21" t="s">
        <v>19</v>
      </c>
      <c r="F22" s="19" t="s">
        <v>21</v>
      </c>
      <c r="G22" s="21"/>
      <c r="H22" s="18"/>
      <c r="I22" s="18">
        <v>4</v>
      </c>
      <c r="J22" s="5">
        <f>S22</f>
        <v>40</v>
      </c>
      <c r="K22" s="199" t="s">
        <v>28</v>
      </c>
      <c r="L22" s="200"/>
      <c r="M22" s="29"/>
      <c r="N22" s="7">
        <v>20</v>
      </c>
      <c r="O22" s="7">
        <v>20</v>
      </c>
      <c r="P22" s="7"/>
      <c r="Q22" s="7"/>
      <c r="R22" s="7"/>
      <c r="S22" s="7">
        <f>SUM(N22:R22)</f>
        <v>40</v>
      </c>
    </row>
    <row r="23" spans="2:19" ht="24.75" customHeight="1">
      <c r="B23" s="173" t="s">
        <v>144</v>
      </c>
      <c r="C23" s="174"/>
      <c r="D23" s="27" t="s">
        <v>208</v>
      </c>
      <c r="E23" s="18" t="s">
        <v>19</v>
      </c>
      <c r="F23" s="18" t="s">
        <v>21</v>
      </c>
      <c r="G23" s="21" t="s">
        <v>71</v>
      </c>
      <c r="H23" s="21" t="s">
        <v>238</v>
      </c>
      <c r="I23" s="18">
        <v>4</v>
      </c>
      <c r="J23" s="5">
        <f>S23</f>
        <v>70</v>
      </c>
      <c r="K23" s="157" t="s">
        <v>29</v>
      </c>
      <c r="L23" s="158"/>
      <c r="N23" s="7">
        <v>20</v>
      </c>
      <c r="O23" s="7">
        <v>20</v>
      </c>
      <c r="P23" s="7"/>
      <c r="Q23" s="7">
        <v>20</v>
      </c>
      <c r="R23" s="7">
        <v>10</v>
      </c>
      <c r="S23" s="7">
        <f>SUM(N23:R23)</f>
        <v>70</v>
      </c>
    </row>
    <row r="24" spans="2:19" ht="12.75">
      <c r="B24" s="31" t="s">
        <v>43</v>
      </c>
      <c r="C24" s="32"/>
      <c r="D24" s="42"/>
      <c r="E24" s="42"/>
      <c r="F24" s="42"/>
      <c r="G24" s="42"/>
      <c r="H24" s="42"/>
      <c r="I24" s="43"/>
      <c r="J24" s="44"/>
      <c r="K24" s="44"/>
      <c r="L24" s="45"/>
      <c r="N24" s="47"/>
      <c r="O24" s="48"/>
      <c r="P24" s="48"/>
      <c r="Q24" s="48"/>
      <c r="R24" s="48"/>
      <c r="S24" s="49"/>
    </row>
    <row r="25" spans="2:19" ht="12.75">
      <c r="B25" s="173" t="s">
        <v>146</v>
      </c>
      <c r="C25" s="174"/>
      <c r="D25" s="52" t="s">
        <v>58</v>
      </c>
      <c r="E25" s="18" t="s">
        <v>23</v>
      </c>
      <c r="F25" s="19" t="s">
        <v>21</v>
      </c>
      <c r="G25" s="40" t="s">
        <v>27</v>
      </c>
      <c r="H25" s="18"/>
      <c r="I25" s="18">
        <v>4</v>
      </c>
      <c r="J25" s="5">
        <f aca="true" t="shared" si="2" ref="J25:J34">S25</f>
        <v>70</v>
      </c>
      <c r="K25" s="140" t="s">
        <v>28</v>
      </c>
      <c r="L25" s="141"/>
      <c r="N25" s="7">
        <v>50</v>
      </c>
      <c r="O25" s="7"/>
      <c r="P25" s="7"/>
      <c r="Q25" s="7">
        <v>20</v>
      </c>
      <c r="R25" s="7"/>
      <c r="S25" s="7">
        <f aca="true" t="shared" si="3" ref="S25:S34">SUM(N25:R25)</f>
        <v>70</v>
      </c>
    </row>
    <row r="26" spans="2:19" ht="12.75">
      <c r="B26" s="175"/>
      <c r="C26" s="176"/>
      <c r="D26" s="163" t="s">
        <v>56</v>
      </c>
      <c r="E26" s="30" t="s">
        <v>19</v>
      </c>
      <c r="F26" s="165" t="s">
        <v>21</v>
      </c>
      <c r="G26" s="163" t="s">
        <v>27</v>
      </c>
      <c r="H26" s="165"/>
      <c r="I26" s="165">
        <v>4</v>
      </c>
      <c r="J26" s="5">
        <f t="shared" si="2"/>
        <v>80</v>
      </c>
      <c r="K26" s="195"/>
      <c r="L26" s="196"/>
      <c r="N26" s="7">
        <v>40</v>
      </c>
      <c r="O26" s="7">
        <v>20</v>
      </c>
      <c r="P26" s="7"/>
      <c r="Q26" s="7">
        <v>20</v>
      </c>
      <c r="R26" s="7"/>
      <c r="S26" s="7">
        <f t="shared" si="3"/>
        <v>80</v>
      </c>
    </row>
    <row r="27" spans="2:19" ht="12.75">
      <c r="B27" s="177"/>
      <c r="C27" s="178"/>
      <c r="D27" s="164"/>
      <c r="E27" s="26" t="s">
        <v>23</v>
      </c>
      <c r="F27" s="166"/>
      <c r="G27" s="164"/>
      <c r="H27" s="166"/>
      <c r="I27" s="166"/>
      <c r="J27" s="5">
        <f t="shared" si="2"/>
        <v>60</v>
      </c>
      <c r="K27" s="197"/>
      <c r="L27" s="198"/>
      <c r="N27" s="7">
        <v>40</v>
      </c>
      <c r="O27" s="7"/>
      <c r="P27" s="7"/>
      <c r="Q27" s="7">
        <v>20</v>
      </c>
      <c r="R27" s="7"/>
      <c r="S27" s="7">
        <f t="shared" si="3"/>
        <v>60</v>
      </c>
    </row>
    <row r="28" spans="2:19" ht="25.5">
      <c r="B28" s="54" t="s">
        <v>147</v>
      </c>
      <c r="C28" s="73" t="s">
        <v>148</v>
      </c>
      <c r="D28" s="52" t="s">
        <v>58</v>
      </c>
      <c r="E28" s="20" t="s">
        <v>23</v>
      </c>
      <c r="F28" s="51" t="s">
        <v>21</v>
      </c>
      <c r="G28" s="20"/>
      <c r="H28" s="20" t="s">
        <v>55</v>
      </c>
      <c r="I28" s="20">
        <v>4</v>
      </c>
      <c r="J28" s="5">
        <f>S28</f>
        <v>60</v>
      </c>
      <c r="K28" s="199" t="s">
        <v>28</v>
      </c>
      <c r="L28" s="200"/>
      <c r="N28" s="7">
        <v>50</v>
      </c>
      <c r="O28" s="7"/>
      <c r="P28" s="7"/>
      <c r="Q28" s="7"/>
      <c r="R28" s="7">
        <v>10</v>
      </c>
      <c r="S28" s="7">
        <f>SUM(N28:R28)</f>
        <v>60</v>
      </c>
    </row>
    <row r="29" spans="2:19" ht="12.75">
      <c r="B29" s="59" t="s">
        <v>123</v>
      </c>
      <c r="C29" s="58" t="s">
        <v>148</v>
      </c>
      <c r="D29" s="21" t="s">
        <v>26</v>
      </c>
      <c r="E29" s="21" t="s">
        <v>23</v>
      </c>
      <c r="F29" s="19" t="s">
        <v>21</v>
      </c>
      <c r="G29" s="21" t="s">
        <v>94</v>
      </c>
      <c r="H29" s="18"/>
      <c r="I29" s="18">
        <v>4</v>
      </c>
      <c r="J29" s="5">
        <f>S29</f>
        <v>50</v>
      </c>
      <c r="K29" s="199" t="s">
        <v>24</v>
      </c>
      <c r="L29" s="200"/>
      <c r="M29" s="29"/>
      <c r="N29" s="7">
        <v>30</v>
      </c>
      <c r="O29" s="7"/>
      <c r="P29" s="7"/>
      <c r="Q29" s="7">
        <v>20</v>
      </c>
      <c r="R29" s="7"/>
      <c r="S29" s="7">
        <f>SUM(N29:R29)</f>
        <v>50</v>
      </c>
    </row>
    <row r="30" spans="2:19" ht="12.75" customHeight="1">
      <c r="B30" s="260" t="s">
        <v>149</v>
      </c>
      <c r="C30" s="262" t="s">
        <v>148</v>
      </c>
      <c r="D30" s="264" t="s">
        <v>216</v>
      </c>
      <c r="E30" s="205" t="s">
        <v>129</v>
      </c>
      <c r="F30" s="163" t="s">
        <v>21</v>
      </c>
      <c r="G30" s="79" t="s">
        <v>71</v>
      </c>
      <c r="H30" s="163"/>
      <c r="I30" s="80">
        <v>4</v>
      </c>
      <c r="J30" s="53">
        <f>S30</f>
        <v>100</v>
      </c>
      <c r="K30" s="256" t="s">
        <v>24</v>
      </c>
      <c r="L30" s="257"/>
      <c r="M30" s="29"/>
      <c r="N30" s="7">
        <v>20</v>
      </c>
      <c r="O30" s="7">
        <v>60</v>
      </c>
      <c r="P30" s="7"/>
      <c r="Q30" s="7">
        <v>20</v>
      </c>
      <c r="R30" s="7"/>
      <c r="S30" s="7">
        <f>SUM(N30:R30)</f>
        <v>100</v>
      </c>
    </row>
    <row r="31" spans="2:19" ht="12.75">
      <c r="B31" s="261"/>
      <c r="C31" s="263"/>
      <c r="D31" s="265"/>
      <c r="E31" s="226"/>
      <c r="F31" s="164"/>
      <c r="G31" s="46" t="s">
        <v>94</v>
      </c>
      <c r="H31" s="164"/>
      <c r="I31" s="52">
        <v>4</v>
      </c>
      <c r="J31" s="53">
        <f>S31</f>
        <v>100</v>
      </c>
      <c r="K31" s="258"/>
      <c r="L31" s="259"/>
      <c r="M31" s="57"/>
      <c r="N31" s="7">
        <v>20</v>
      </c>
      <c r="O31" s="7">
        <v>60</v>
      </c>
      <c r="P31" s="7"/>
      <c r="Q31" s="7">
        <v>20</v>
      </c>
      <c r="R31" s="7"/>
      <c r="S31" s="7">
        <f>SUM(N31:R31)</f>
        <v>100</v>
      </c>
    </row>
    <row r="32" spans="2:19" ht="12.75">
      <c r="B32" s="136" t="s">
        <v>235</v>
      </c>
      <c r="C32" s="137"/>
      <c r="D32" s="21" t="s">
        <v>236</v>
      </c>
      <c r="E32" s="21"/>
      <c r="F32" s="19"/>
      <c r="G32" s="21"/>
      <c r="H32" s="18"/>
      <c r="I32" s="18">
        <v>1</v>
      </c>
      <c r="J32" s="5">
        <f t="shared" si="2"/>
        <v>20</v>
      </c>
      <c r="K32" s="199" t="s">
        <v>28</v>
      </c>
      <c r="L32" s="200"/>
      <c r="M32" s="57"/>
      <c r="N32" s="7">
        <v>20</v>
      </c>
      <c r="O32" s="7"/>
      <c r="P32" s="7"/>
      <c r="Q32" s="7"/>
      <c r="R32" s="7"/>
      <c r="S32" s="7">
        <f t="shared" si="3"/>
        <v>20</v>
      </c>
    </row>
    <row r="33" spans="2:19" ht="12.75">
      <c r="B33" s="136" t="s">
        <v>150</v>
      </c>
      <c r="C33" s="137"/>
      <c r="D33" s="21" t="s">
        <v>45</v>
      </c>
      <c r="E33" s="21"/>
      <c r="F33" s="19"/>
      <c r="G33" s="21"/>
      <c r="H33" s="18"/>
      <c r="I33" s="18">
        <v>1</v>
      </c>
      <c r="J33" s="5">
        <f t="shared" si="2"/>
        <v>10</v>
      </c>
      <c r="K33" s="199" t="s">
        <v>100</v>
      </c>
      <c r="L33" s="200"/>
      <c r="M33" s="57"/>
      <c r="N33" s="7">
        <v>10</v>
      </c>
      <c r="O33" s="7"/>
      <c r="P33" s="7"/>
      <c r="Q33" s="7"/>
      <c r="R33" s="7"/>
      <c r="S33" s="7">
        <f t="shared" si="3"/>
        <v>10</v>
      </c>
    </row>
    <row r="34" spans="2:19" ht="12.75">
      <c r="B34" s="193" t="s">
        <v>63</v>
      </c>
      <c r="C34" s="194"/>
      <c r="D34" s="52"/>
      <c r="E34" s="17"/>
      <c r="F34" s="19"/>
      <c r="G34" s="55"/>
      <c r="H34" s="55"/>
      <c r="I34" s="5">
        <v>1</v>
      </c>
      <c r="J34" s="53">
        <f t="shared" si="2"/>
        <v>10</v>
      </c>
      <c r="K34" s="138" t="s">
        <v>24</v>
      </c>
      <c r="L34" s="139"/>
      <c r="N34" s="7">
        <v>10</v>
      </c>
      <c r="O34" s="7"/>
      <c r="P34" s="7"/>
      <c r="Q34" s="7"/>
      <c r="R34" s="7"/>
      <c r="S34" s="7">
        <f t="shared" si="3"/>
        <v>10</v>
      </c>
    </row>
    <row r="35" spans="2:19" ht="12.75">
      <c r="B35" s="31" t="s">
        <v>32</v>
      </c>
      <c r="C35" s="32"/>
      <c r="D35" s="42"/>
      <c r="E35" s="42"/>
      <c r="F35" s="42"/>
      <c r="G35" s="42"/>
      <c r="H35" s="42"/>
      <c r="I35" s="43"/>
      <c r="J35" s="44"/>
      <c r="K35" s="44"/>
      <c r="L35" s="45"/>
      <c r="N35" s="47"/>
      <c r="O35" s="48"/>
      <c r="P35" s="48"/>
      <c r="Q35" s="48"/>
      <c r="R35" s="48"/>
      <c r="S35" s="49"/>
    </row>
    <row r="36" spans="2:19" ht="12.75">
      <c r="B36" s="60" t="s">
        <v>151</v>
      </c>
      <c r="C36" s="61"/>
      <c r="D36" s="61"/>
      <c r="E36" s="61"/>
      <c r="F36" s="61"/>
      <c r="G36" s="61"/>
      <c r="H36" s="61"/>
      <c r="I36" s="61"/>
      <c r="J36" s="61"/>
      <c r="K36" s="61"/>
      <c r="L36" s="62"/>
      <c r="N36" s="35"/>
      <c r="O36" s="35"/>
      <c r="P36" s="35"/>
      <c r="Q36" s="35"/>
      <c r="R36" s="35"/>
      <c r="S36" s="35"/>
    </row>
    <row r="37" spans="2:19" ht="12.75">
      <c r="B37" s="66" t="s">
        <v>152</v>
      </c>
      <c r="C37" s="67"/>
      <c r="D37" s="67"/>
      <c r="E37" s="67"/>
      <c r="F37" s="67"/>
      <c r="G37" s="67"/>
      <c r="H37" s="67"/>
      <c r="I37" s="67"/>
      <c r="J37" s="67"/>
      <c r="K37" s="67"/>
      <c r="L37" s="68"/>
      <c r="N37" s="35"/>
      <c r="O37" s="35"/>
      <c r="P37" s="35"/>
      <c r="Q37" s="35"/>
      <c r="R37" s="35"/>
      <c r="S37" s="35"/>
    </row>
    <row r="38" spans="14:19" ht="12.75">
      <c r="N38" s="35"/>
      <c r="O38" s="35"/>
      <c r="P38" s="35"/>
      <c r="Q38" s="35"/>
      <c r="R38" s="35"/>
      <c r="S38" s="35"/>
    </row>
    <row r="39" spans="2:19" ht="12.75">
      <c r="B39" t="s">
        <v>156</v>
      </c>
      <c r="N39" s="35"/>
      <c r="O39" s="35"/>
      <c r="P39" s="35"/>
      <c r="Q39" s="35"/>
      <c r="R39" s="35"/>
      <c r="S39" s="35"/>
    </row>
    <row r="40" spans="2:19" ht="12.75">
      <c r="B40" t="s">
        <v>157</v>
      </c>
      <c r="N40" s="35"/>
      <c r="O40" s="35"/>
      <c r="P40" s="35"/>
      <c r="Q40" s="35"/>
      <c r="R40" s="35"/>
      <c r="S40" s="35"/>
    </row>
    <row r="41" spans="2:19" ht="12.75">
      <c r="B41" t="s">
        <v>158</v>
      </c>
      <c r="N41" s="35"/>
      <c r="O41" s="35"/>
      <c r="P41" s="35"/>
      <c r="Q41" s="35"/>
      <c r="R41" s="35"/>
      <c r="S41" s="35"/>
    </row>
    <row r="42" spans="14:19" ht="12.75">
      <c r="N42" s="35"/>
      <c r="O42" s="35"/>
      <c r="P42" s="35"/>
      <c r="Q42" s="35"/>
      <c r="R42" s="35"/>
      <c r="S42" s="35"/>
    </row>
    <row r="43" spans="2:19" ht="12.75">
      <c r="B43" s="77" t="s">
        <v>210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N43" s="35"/>
      <c r="O43" s="35"/>
      <c r="P43" s="35"/>
      <c r="Q43" s="35"/>
      <c r="R43" s="35"/>
      <c r="S43" s="35"/>
    </row>
    <row r="44" ht="12.75">
      <c r="B44" t="s">
        <v>211</v>
      </c>
    </row>
    <row r="45" spans="14:19" ht="12.75">
      <c r="N45" s="35"/>
      <c r="O45" s="35"/>
      <c r="P45" s="35"/>
      <c r="Q45" s="35"/>
      <c r="R45" s="35"/>
      <c r="S45" s="35"/>
    </row>
    <row r="46" spans="2:19" ht="15.75">
      <c r="B46" s="115" t="s">
        <v>154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7"/>
      <c r="N46" s="118" t="s">
        <v>0</v>
      </c>
      <c r="O46" s="119"/>
      <c r="P46" s="119"/>
      <c r="Q46" s="119"/>
      <c r="R46" s="119"/>
      <c r="S46" s="120"/>
    </row>
    <row r="47" spans="2:19" ht="12.75" customHeight="1">
      <c r="B47" s="121" t="s">
        <v>1</v>
      </c>
      <c r="C47" s="122"/>
      <c r="D47" s="125" t="s">
        <v>2</v>
      </c>
      <c r="E47" s="126"/>
      <c r="F47" s="127"/>
      <c r="G47" s="125" t="s">
        <v>3</v>
      </c>
      <c r="H47" s="127"/>
      <c r="I47" s="128" t="s">
        <v>4</v>
      </c>
      <c r="J47" s="128" t="s">
        <v>5</v>
      </c>
      <c r="K47" s="130" t="s">
        <v>6</v>
      </c>
      <c r="L47" s="131"/>
      <c r="N47" s="134" t="s">
        <v>7</v>
      </c>
      <c r="O47" s="134" t="s">
        <v>8</v>
      </c>
      <c r="P47" s="134" t="s">
        <v>9</v>
      </c>
      <c r="Q47" s="134" t="s">
        <v>10</v>
      </c>
      <c r="R47" s="134" t="s">
        <v>11</v>
      </c>
      <c r="S47" s="134" t="s">
        <v>12</v>
      </c>
    </row>
    <row r="48" spans="2:19" ht="12.75">
      <c r="B48" s="123"/>
      <c r="C48" s="124"/>
      <c r="D48" s="1" t="s">
        <v>13</v>
      </c>
      <c r="E48" s="1" t="s">
        <v>8</v>
      </c>
      <c r="F48" s="1" t="s">
        <v>9</v>
      </c>
      <c r="G48" s="1" t="s">
        <v>14</v>
      </c>
      <c r="H48" s="1" t="s">
        <v>11</v>
      </c>
      <c r="I48" s="129"/>
      <c r="J48" s="129"/>
      <c r="K48" s="132"/>
      <c r="L48" s="133"/>
      <c r="N48" s="135"/>
      <c r="O48" s="135"/>
      <c r="P48" s="135"/>
      <c r="Q48" s="135"/>
      <c r="R48" s="135"/>
      <c r="S48" s="135"/>
    </row>
    <row r="49" spans="2:19" ht="12.75">
      <c r="B49" s="136" t="s">
        <v>15</v>
      </c>
      <c r="C49" s="137"/>
      <c r="D49" s="3" t="s">
        <v>16</v>
      </c>
      <c r="E49" s="3"/>
      <c r="F49" s="3"/>
      <c r="G49" s="3"/>
      <c r="H49" s="3"/>
      <c r="I49" s="4">
        <v>1</v>
      </c>
      <c r="J49" s="5">
        <f>S49</f>
        <v>30</v>
      </c>
      <c r="K49" s="138">
        <v>1</v>
      </c>
      <c r="L49" s="139"/>
      <c r="N49" s="6">
        <v>30</v>
      </c>
      <c r="O49" s="2"/>
      <c r="P49" s="2"/>
      <c r="Q49" s="2"/>
      <c r="R49" s="2"/>
      <c r="S49" s="7">
        <f>SUM(N49:R49)</f>
        <v>30</v>
      </c>
    </row>
    <row r="50" spans="2:19" ht="12.75">
      <c r="B50" s="8" t="s">
        <v>18</v>
      </c>
      <c r="C50" s="9"/>
      <c r="D50" s="10"/>
      <c r="E50" s="10"/>
      <c r="F50" s="10"/>
      <c r="G50" s="10"/>
      <c r="H50" s="10"/>
      <c r="I50" s="11"/>
      <c r="J50" s="12"/>
      <c r="K50" s="12"/>
      <c r="L50" s="13"/>
      <c r="N50" s="47"/>
      <c r="O50" s="48"/>
      <c r="P50" s="48"/>
      <c r="Q50" s="48"/>
      <c r="R50" s="48"/>
      <c r="S50" s="49"/>
    </row>
    <row r="51" spans="2:19" ht="12.75" customHeight="1">
      <c r="B51" s="201" t="s">
        <v>128</v>
      </c>
      <c r="C51" s="72" t="s">
        <v>131</v>
      </c>
      <c r="D51" s="52" t="s">
        <v>130</v>
      </c>
      <c r="E51" s="18" t="s">
        <v>129</v>
      </c>
      <c r="F51" s="19" t="s">
        <v>20</v>
      </c>
      <c r="G51" s="40"/>
      <c r="H51" s="18"/>
      <c r="I51" s="18">
        <v>4</v>
      </c>
      <c r="J51" s="5">
        <f>S51</f>
        <v>120</v>
      </c>
      <c r="K51" s="28" t="s">
        <v>155</v>
      </c>
      <c r="L51" s="267" t="s">
        <v>17</v>
      </c>
      <c r="N51" s="7">
        <v>40</v>
      </c>
      <c r="O51" s="7">
        <v>60</v>
      </c>
      <c r="P51" s="7">
        <v>20</v>
      </c>
      <c r="Q51" s="7"/>
      <c r="R51" s="7"/>
      <c r="S51" s="7">
        <f>SUM(N51:R51)</f>
        <v>120</v>
      </c>
    </row>
    <row r="52" spans="2:19" ht="12.75">
      <c r="B52" s="202"/>
      <c r="C52" s="232" t="s">
        <v>132</v>
      </c>
      <c r="D52" s="163" t="s">
        <v>56</v>
      </c>
      <c r="E52" s="19" t="s">
        <v>57</v>
      </c>
      <c r="F52" s="165" t="s">
        <v>20</v>
      </c>
      <c r="G52" s="163" t="s">
        <v>71</v>
      </c>
      <c r="H52" s="165"/>
      <c r="I52" s="165">
        <v>4</v>
      </c>
      <c r="J52" s="5">
        <f>S52</f>
        <v>120</v>
      </c>
      <c r="K52" s="271" t="s">
        <v>28</v>
      </c>
      <c r="L52" s="268"/>
      <c r="N52" s="7">
        <v>40</v>
      </c>
      <c r="O52" s="7">
        <v>40</v>
      </c>
      <c r="P52" s="7">
        <v>20</v>
      </c>
      <c r="Q52" s="7">
        <v>20</v>
      </c>
      <c r="R52" s="7"/>
      <c r="S52" s="7">
        <f>SUM(N52:R52)</f>
        <v>120</v>
      </c>
    </row>
    <row r="53" spans="2:19" ht="12.75">
      <c r="B53" s="203"/>
      <c r="C53" s="233"/>
      <c r="D53" s="164"/>
      <c r="E53" s="19" t="s">
        <v>19</v>
      </c>
      <c r="F53" s="166"/>
      <c r="G53" s="164"/>
      <c r="H53" s="166"/>
      <c r="I53" s="166"/>
      <c r="J53" s="5">
        <f>S53</f>
        <v>100</v>
      </c>
      <c r="K53" s="272"/>
      <c r="L53" s="268"/>
      <c r="N53" s="7">
        <v>40</v>
      </c>
      <c r="O53" s="7">
        <v>20</v>
      </c>
      <c r="P53" s="7">
        <v>20</v>
      </c>
      <c r="Q53" s="7">
        <v>20</v>
      </c>
      <c r="R53" s="7"/>
      <c r="S53" s="7">
        <f>SUM(N53:R53)</f>
        <v>100</v>
      </c>
    </row>
    <row r="54" spans="2:19" ht="12.75">
      <c r="B54" s="152" t="s">
        <v>134</v>
      </c>
      <c r="C54" s="150"/>
      <c r="D54" s="155" t="s">
        <v>56</v>
      </c>
      <c r="E54" s="19" t="s">
        <v>57</v>
      </c>
      <c r="F54" s="165" t="s">
        <v>21</v>
      </c>
      <c r="G54" s="155" t="s">
        <v>71</v>
      </c>
      <c r="H54" s="165"/>
      <c r="I54" s="165">
        <v>4</v>
      </c>
      <c r="J54" s="5">
        <f>S54</f>
        <v>100</v>
      </c>
      <c r="K54" s="270" t="s">
        <v>28</v>
      </c>
      <c r="L54" s="268"/>
      <c r="M54" s="29"/>
      <c r="N54" s="7">
        <v>40</v>
      </c>
      <c r="O54" s="7">
        <v>40</v>
      </c>
      <c r="P54" s="7"/>
      <c r="Q54" s="7">
        <v>20</v>
      </c>
      <c r="R54" s="7"/>
      <c r="S54" s="7">
        <f>SUM(N54:R54)</f>
        <v>100</v>
      </c>
    </row>
    <row r="55" spans="2:19" ht="12.75">
      <c r="B55" s="153"/>
      <c r="C55" s="154"/>
      <c r="D55" s="156"/>
      <c r="E55" s="19" t="s">
        <v>19</v>
      </c>
      <c r="F55" s="166"/>
      <c r="G55" s="156"/>
      <c r="H55" s="166"/>
      <c r="I55" s="166"/>
      <c r="J55" s="5">
        <f>S55</f>
        <v>80</v>
      </c>
      <c r="K55" s="247"/>
      <c r="L55" s="268"/>
      <c r="M55" s="57"/>
      <c r="N55" s="7">
        <v>40</v>
      </c>
      <c r="O55" s="7">
        <v>20</v>
      </c>
      <c r="P55" s="7"/>
      <c r="Q55" s="7">
        <v>20</v>
      </c>
      <c r="R55" s="7"/>
      <c r="S55" s="7">
        <f>SUM(N55:R55)</f>
        <v>80</v>
      </c>
    </row>
    <row r="56" spans="2:19" ht="12.75">
      <c r="B56" s="167" t="s">
        <v>135</v>
      </c>
      <c r="C56" s="231" t="s">
        <v>136</v>
      </c>
      <c r="D56" s="52" t="s">
        <v>130</v>
      </c>
      <c r="E56" s="18" t="s">
        <v>129</v>
      </c>
      <c r="F56" s="19" t="s">
        <v>20</v>
      </c>
      <c r="G56" s="40"/>
      <c r="H56" s="18"/>
      <c r="I56" s="18">
        <v>4</v>
      </c>
      <c r="J56" s="5">
        <f aca="true" t="shared" si="4" ref="J56:J63">S56</f>
        <v>120</v>
      </c>
      <c r="K56" s="270" t="s">
        <v>28</v>
      </c>
      <c r="L56" s="268"/>
      <c r="N56" s="7">
        <v>40</v>
      </c>
      <c r="O56" s="7">
        <v>60</v>
      </c>
      <c r="P56" s="7">
        <v>20</v>
      </c>
      <c r="Q56" s="7"/>
      <c r="R56" s="7"/>
      <c r="S56" s="7">
        <f aca="true" t="shared" si="5" ref="S56:S63">SUM(N56:R56)</f>
        <v>120</v>
      </c>
    </row>
    <row r="57" spans="2:19" ht="12.75">
      <c r="B57" s="169"/>
      <c r="C57" s="232"/>
      <c r="D57" s="163" t="s">
        <v>56</v>
      </c>
      <c r="E57" s="155" t="s">
        <v>57</v>
      </c>
      <c r="F57" s="165" t="s">
        <v>20</v>
      </c>
      <c r="G57" s="71"/>
      <c r="H57" s="19" t="s">
        <v>55</v>
      </c>
      <c r="I57" s="165">
        <v>4</v>
      </c>
      <c r="J57" s="5">
        <f t="shared" si="4"/>
        <v>110</v>
      </c>
      <c r="K57" s="273"/>
      <c r="L57" s="268"/>
      <c r="N57" s="7">
        <v>40</v>
      </c>
      <c r="O57" s="7">
        <v>40</v>
      </c>
      <c r="P57" s="7">
        <v>20</v>
      </c>
      <c r="Q57" s="7"/>
      <c r="R57" s="7">
        <v>10</v>
      </c>
      <c r="S57" s="7">
        <f t="shared" si="5"/>
        <v>110</v>
      </c>
    </row>
    <row r="58" spans="2:19" ht="12.75">
      <c r="B58" s="171"/>
      <c r="C58" s="233"/>
      <c r="D58" s="164"/>
      <c r="E58" s="156"/>
      <c r="F58" s="166"/>
      <c r="G58" s="52" t="s">
        <v>71</v>
      </c>
      <c r="H58" s="56"/>
      <c r="I58" s="166"/>
      <c r="J58" s="5">
        <f t="shared" si="4"/>
        <v>120</v>
      </c>
      <c r="K58" s="247"/>
      <c r="L58" s="268"/>
      <c r="N58" s="7">
        <v>40</v>
      </c>
      <c r="O58" s="7">
        <v>40</v>
      </c>
      <c r="P58" s="7">
        <v>20</v>
      </c>
      <c r="Q58" s="7">
        <v>20</v>
      </c>
      <c r="R58" s="7"/>
      <c r="S58" s="7">
        <f t="shared" si="5"/>
        <v>120</v>
      </c>
    </row>
    <row r="59" spans="2:19" ht="12.75">
      <c r="B59" s="54" t="s">
        <v>138</v>
      </c>
      <c r="C59" s="73" t="s">
        <v>136</v>
      </c>
      <c r="D59" s="52" t="s">
        <v>56</v>
      </c>
      <c r="E59" s="20" t="s">
        <v>57</v>
      </c>
      <c r="F59" s="51" t="s">
        <v>21</v>
      </c>
      <c r="G59" s="20" t="s">
        <v>71</v>
      </c>
      <c r="H59" s="20"/>
      <c r="I59" s="20">
        <v>4</v>
      </c>
      <c r="J59" s="5">
        <f t="shared" si="4"/>
        <v>100</v>
      </c>
      <c r="K59" s="74" t="s">
        <v>28</v>
      </c>
      <c r="L59" s="269"/>
      <c r="N59" s="7">
        <v>40</v>
      </c>
      <c r="O59" s="7">
        <v>40</v>
      </c>
      <c r="P59" s="7"/>
      <c r="Q59" s="7">
        <v>20</v>
      </c>
      <c r="R59" s="7"/>
      <c r="S59" s="7">
        <f t="shared" si="5"/>
        <v>100</v>
      </c>
    </row>
    <row r="60" spans="2:19" ht="12.75">
      <c r="B60" s="201" t="s">
        <v>139</v>
      </c>
      <c r="C60" s="231" t="s">
        <v>148</v>
      </c>
      <c r="D60" s="52" t="s">
        <v>58</v>
      </c>
      <c r="E60" s="18" t="s">
        <v>23</v>
      </c>
      <c r="F60" s="19" t="s">
        <v>21</v>
      </c>
      <c r="G60" s="40" t="s">
        <v>27</v>
      </c>
      <c r="H60" s="18"/>
      <c r="I60" s="18">
        <v>4</v>
      </c>
      <c r="J60" s="5">
        <f t="shared" si="4"/>
        <v>70</v>
      </c>
      <c r="K60" s="157" t="s">
        <v>28</v>
      </c>
      <c r="L60" s="158"/>
      <c r="N60" s="7">
        <v>50</v>
      </c>
      <c r="O60" s="7"/>
      <c r="P60" s="7"/>
      <c r="Q60" s="7">
        <v>20</v>
      </c>
      <c r="R60" s="7"/>
      <c r="S60" s="7">
        <f t="shared" si="5"/>
        <v>70</v>
      </c>
    </row>
    <row r="61" spans="2:19" ht="12.75">
      <c r="B61" s="202"/>
      <c r="C61" s="232"/>
      <c r="D61" s="163" t="s">
        <v>56</v>
      </c>
      <c r="E61" s="30" t="s">
        <v>19</v>
      </c>
      <c r="F61" s="165" t="s">
        <v>21</v>
      </c>
      <c r="G61" s="163" t="s">
        <v>142</v>
      </c>
      <c r="H61" s="165"/>
      <c r="I61" s="165">
        <v>4</v>
      </c>
      <c r="J61" s="5">
        <f t="shared" si="4"/>
        <v>70</v>
      </c>
      <c r="K61" s="159"/>
      <c r="L61" s="160"/>
      <c r="N61" s="7">
        <v>40</v>
      </c>
      <c r="O61" s="7">
        <v>20</v>
      </c>
      <c r="P61" s="7"/>
      <c r="Q61" s="7">
        <v>10</v>
      </c>
      <c r="R61" s="7"/>
      <c r="S61" s="7">
        <f t="shared" si="5"/>
        <v>70</v>
      </c>
    </row>
    <row r="62" spans="2:19" ht="12.75">
      <c r="B62" s="202"/>
      <c r="C62" s="233"/>
      <c r="D62" s="164"/>
      <c r="E62" s="26" t="s">
        <v>23</v>
      </c>
      <c r="F62" s="166"/>
      <c r="G62" s="164"/>
      <c r="H62" s="166"/>
      <c r="I62" s="166"/>
      <c r="J62" s="5">
        <f t="shared" si="4"/>
        <v>50</v>
      </c>
      <c r="K62" s="161"/>
      <c r="L62" s="162"/>
      <c r="N62" s="7">
        <v>40</v>
      </c>
      <c r="O62" s="7"/>
      <c r="P62" s="7"/>
      <c r="Q62" s="7">
        <v>10</v>
      </c>
      <c r="R62" s="7"/>
      <c r="S62" s="7">
        <f t="shared" si="5"/>
        <v>50</v>
      </c>
    </row>
    <row r="63" spans="2:19" ht="26.25" customHeight="1">
      <c r="B63" s="193" t="s">
        <v>144</v>
      </c>
      <c r="C63" s="194"/>
      <c r="D63" s="52" t="s">
        <v>209</v>
      </c>
      <c r="E63" s="19" t="s">
        <v>19</v>
      </c>
      <c r="F63" s="19" t="s">
        <v>21</v>
      </c>
      <c r="G63" s="19" t="s">
        <v>145</v>
      </c>
      <c r="H63" s="19"/>
      <c r="I63" s="19">
        <v>4</v>
      </c>
      <c r="J63" s="5">
        <f t="shared" si="4"/>
        <v>50</v>
      </c>
      <c r="K63" s="234" t="s">
        <v>28</v>
      </c>
      <c r="L63" s="266"/>
      <c r="N63" s="7">
        <v>20</v>
      </c>
      <c r="O63" s="7">
        <v>20</v>
      </c>
      <c r="P63" s="7"/>
      <c r="Q63" s="7">
        <v>10</v>
      </c>
      <c r="R63" s="7"/>
      <c r="S63" s="7">
        <f t="shared" si="5"/>
        <v>50</v>
      </c>
    </row>
  </sheetData>
  <sheetProtection/>
  <mergeCells count="129">
    <mergeCell ref="D52:D53"/>
    <mergeCell ref="F52:F53"/>
    <mergeCell ref="G52:G53"/>
    <mergeCell ref="H52:H53"/>
    <mergeCell ref="E57:E58"/>
    <mergeCell ref="F57:F58"/>
    <mergeCell ref="K25:L27"/>
    <mergeCell ref="H26:H27"/>
    <mergeCell ref="I26:I27"/>
    <mergeCell ref="B25:C27"/>
    <mergeCell ref="D26:D27"/>
    <mergeCell ref="K28:L28"/>
    <mergeCell ref="F26:F27"/>
    <mergeCell ref="G26:G27"/>
    <mergeCell ref="B16:B21"/>
    <mergeCell ref="C16:C18"/>
    <mergeCell ref="C19:C21"/>
    <mergeCell ref="B22:C22"/>
    <mergeCell ref="K22:L22"/>
    <mergeCell ref="K19:L21"/>
    <mergeCell ref="D20:D21"/>
    <mergeCell ref="F20:F21"/>
    <mergeCell ref="G20:G21"/>
    <mergeCell ref="H20:H21"/>
    <mergeCell ref="L7:L15"/>
    <mergeCell ref="D17:D18"/>
    <mergeCell ref="F17:F18"/>
    <mergeCell ref="G17:G18"/>
    <mergeCell ref="H17:H18"/>
    <mergeCell ref="I17:I18"/>
    <mergeCell ref="K10:K11"/>
    <mergeCell ref="D13:D14"/>
    <mergeCell ref="F13:F14"/>
    <mergeCell ref="G8:G9"/>
    <mergeCell ref="I20:I21"/>
    <mergeCell ref="K12:K14"/>
    <mergeCell ref="B7:B9"/>
    <mergeCell ref="C8:C9"/>
    <mergeCell ref="K29:L29"/>
    <mergeCell ref="D61:D62"/>
    <mergeCell ref="G61:G62"/>
    <mergeCell ref="H61:H62"/>
    <mergeCell ref="I61:I62"/>
    <mergeCell ref="K56:K58"/>
    <mergeCell ref="K16:L18"/>
    <mergeCell ref="K8:K9"/>
    <mergeCell ref="I57:I58"/>
    <mergeCell ref="K60:L62"/>
    <mergeCell ref="Q47:Q48"/>
    <mergeCell ref="R47:R48"/>
    <mergeCell ref="N46:S46"/>
    <mergeCell ref="N47:N48"/>
    <mergeCell ref="O47:O48"/>
    <mergeCell ref="P47:P48"/>
    <mergeCell ref="D8:D9"/>
    <mergeCell ref="I13:I14"/>
    <mergeCell ref="F8:F9"/>
    <mergeCell ref="H8:H9"/>
    <mergeCell ref="I8:I9"/>
    <mergeCell ref="E13:E14"/>
    <mergeCell ref="S47:S48"/>
    <mergeCell ref="B54:C55"/>
    <mergeCell ref="D54:D55"/>
    <mergeCell ref="G54:G55"/>
    <mergeCell ref="B49:C49"/>
    <mergeCell ref="F54:F55"/>
    <mergeCell ref="K49:L49"/>
    <mergeCell ref="B51:B53"/>
    <mergeCell ref="I52:I53"/>
    <mergeCell ref="K52:K53"/>
    <mergeCell ref="B47:C48"/>
    <mergeCell ref="D47:F47"/>
    <mergeCell ref="G47:H47"/>
    <mergeCell ref="I47:I48"/>
    <mergeCell ref="J47:J48"/>
    <mergeCell ref="K47:L48"/>
    <mergeCell ref="B32:C32"/>
    <mergeCell ref="K32:L32"/>
    <mergeCell ref="H54:H55"/>
    <mergeCell ref="I54:I55"/>
    <mergeCell ref="K54:K55"/>
    <mergeCell ref="B33:C33"/>
    <mergeCell ref="K33:L33"/>
    <mergeCell ref="B34:C34"/>
    <mergeCell ref="K34:L34"/>
    <mergeCell ref="B46:L46"/>
    <mergeCell ref="B63:C63"/>
    <mergeCell ref="K63:L63"/>
    <mergeCell ref="B60:B62"/>
    <mergeCell ref="C60:C62"/>
    <mergeCell ref="F61:F62"/>
    <mergeCell ref="B56:B58"/>
    <mergeCell ref="C56:C58"/>
    <mergeCell ref="D57:D58"/>
    <mergeCell ref="L51:L59"/>
    <mergeCell ref="C52:C53"/>
    <mergeCell ref="K23:L23"/>
    <mergeCell ref="B23:C23"/>
    <mergeCell ref="B10:C11"/>
    <mergeCell ref="D10:D11"/>
    <mergeCell ref="F10:F11"/>
    <mergeCell ref="G10:G11"/>
    <mergeCell ref="H10:H11"/>
    <mergeCell ref="I10:I11"/>
    <mergeCell ref="B12:B14"/>
    <mergeCell ref="C12:C14"/>
    <mergeCell ref="B5:C5"/>
    <mergeCell ref="K5:L5"/>
    <mergeCell ref="P3:P4"/>
    <mergeCell ref="Q3:Q4"/>
    <mergeCell ref="N3:N4"/>
    <mergeCell ref="O3:O4"/>
    <mergeCell ref="R3:R4"/>
    <mergeCell ref="S3:S4"/>
    <mergeCell ref="B2:L2"/>
    <mergeCell ref="N2:S2"/>
    <mergeCell ref="B3:C4"/>
    <mergeCell ref="D3:F3"/>
    <mergeCell ref="G3:H3"/>
    <mergeCell ref="I3:I4"/>
    <mergeCell ref="J3:J4"/>
    <mergeCell ref="K3:L4"/>
    <mergeCell ref="H30:H31"/>
    <mergeCell ref="K30:L31"/>
    <mergeCell ref="B30:B31"/>
    <mergeCell ref="C30:C31"/>
    <mergeCell ref="D30:D31"/>
    <mergeCell ref="E30:E31"/>
    <mergeCell ref="F30:F31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S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159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12.75" customHeight="1">
      <c r="B7" s="193" t="s">
        <v>160</v>
      </c>
      <c r="C7" s="194"/>
      <c r="D7" s="52" t="s">
        <v>130</v>
      </c>
      <c r="E7" s="18" t="s">
        <v>129</v>
      </c>
      <c r="F7" s="19" t="s">
        <v>20</v>
      </c>
      <c r="G7" s="40"/>
      <c r="H7" s="18"/>
      <c r="I7" s="18">
        <v>4</v>
      </c>
      <c r="J7" s="5">
        <f aca="true" t="shared" si="0" ref="J7:J20">S7</f>
        <v>120</v>
      </c>
      <c r="K7" s="179" t="s">
        <v>17</v>
      </c>
      <c r="L7" s="180"/>
      <c r="N7" s="7">
        <v>40</v>
      </c>
      <c r="O7" s="7">
        <v>60</v>
      </c>
      <c r="P7" s="7">
        <v>20</v>
      </c>
      <c r="Q7" s="7"/>
      <c r="R7" s="7"/>
      <c r="S7" s="7">
        <f aca="true" t="shared" si="1" ref="S7:S20">SUM(N7:R7)</f>
        <v>120</v>
      </c>
    </row>
    <row r="8" spans="2:19" ht="12.75">
      <c r="B8" s="152" t="s">
        <v>161</v>
      </c>
      <c r="C8" s="150"/>
      <c r="D8" s="21" t="s">
        <v>130</v>
      </c>
      <c r="E8" s="19" t="s">
        <v>129</v>
      </c>
      <c r="F8" s="18" t="s">
        <v>21</v>
      </c>
      <c r="G8" s="21"/>
      <c r="H8" s="18"/>
      <c r="I8" s="18">
        <v>4</v>
      </c>
      <c r="J8" s="5">
        <f t="shared" si="0"/>
        <v>100</v>
      </c>
      <c r="K8" s="183"/>
      <c r="L8" s="184"/>
      <c r="M8" s="29"/>
      <c r="N8" s="7">
        <v>40</v>
      </c>
      <c r="O8" s="7">
        <v>60</v>
      </c>
      <c r="P8" s="7"/>
      <c r="Q8" s="7"/>
      <c r="R8" s="7"/>
      <c r="S8" s="7">
        <f t="shared" si="1"/>
        <v>100</v>
      </c>
    </row>
    <row r="9" spans="2:19" ht="26.25" customHeight="1">
      <c r="B9" s="173" t="s">
        <v>162</v>
      </c>
      <c r="C9" s="174"/>
      <c r="D9" s="52" t="s">
        <v>58</v>
      </c>
      <c r="E9" s="19" t="s">
        <v>23</v>
      </c>
      <c r="F9" s="19" t="s">
        <v>21</v>
      </c>
      <c r="G9" s="52" t="s">
        <v>27</v>
      </c>
      <c r="H9" s="19"/>
      <c r="I9" s="19">
        <v>4</v>
      </c>
      <c r="J9" s="5">
        <f t="shared" si="0"/>
        <v>70</v>
      </c>
      <c r="K9" s="138" t="s">
        <v>119</v>
      </c>
      <c r="L9" s="139"/>
      <c r="N9" s="7">
        <v>50</v>
      </c>
      <c r="O9" s="7"/>
      <c r="P9" s="7"/>
      <c r="Q9" s="7">
        <v>20</v>
      </c>
      <c r="R9" s="7"/>
      <c r="S9" s="7">
        <f t="shared" si="1"/>
        <v>70</v>
      </c>
    </row>
    <row r="10" spans="2:19" ht="12.75" customHeight="1">
      <c r="B10" s="173" t="s">
        <v>174</v>
      </c>
      <c r="C10" s="174"/>
      <c r="D10" s="163" t="s">
        <v>58</v>
      </c>
      <c r="E10" s="165" t="s">
        <v>23</v>
      </c>
      <c r="F10" s="19" t="s">
        <v>20</v>
      </c>
      <c r="G10" s="163" t="s">
        <v>27</v>
      </c>
      <c r="H10" s="165"/>
      <c r="I10" s="165">
        <v>4</v>
      </c>
      <c r="J10" s="5">
        <f t="shared" si="0"/>
        <v>90</v>
      </c>
      <c r="K10" s="270" t="s">
        <v>100</v>
      </c>
      <c r="L10" s="270" t="s">
        <v>100</v>
      </c>
      <c r="N10" s="7">
        <v>50</v>
      </c>
      <c r="O10" s="7"/>
      <c r="P10" s="7">
        <v>20</v>
      </c>
      <c r="Q10" s="7">
        <v>20</v>
      </c>
      <c r="R10" s="7"/>
      <c r="S10" s="7">
        <f t="shared" si="1"/>
        <v>90</v>
      </c>
    </row>
    <row r="11" spans="2:19" ht="12.75" customHeight="1">
      <c r="B11" s="175"/>
      <c r="C11" s="176"/>
      <c r="D11" s="164"/>
      <c r="E11" s="166"/>
      <c r="F11" s="19" t="s">
        <v>21</v>
      </c>
      <c r="G11" s="164"/>
      <c r="H11" s="166"/>
      <c r="I11" s="166"/>
      <c r="J11" s="5">
        <f t="shared" si="0"/>
        <v>70</v>
      </c>
      <c r="K11" s="273"/>
      <c r="L11" s="273"/>
      <c r="N11" s="7">
        <v>50</v>
      </c>
      <c r="O11" s="7"/>
      <c r="P11" s="7"/>
      <c r="Q11" s="7">
        <v>20</v>
      </c>
      <c r="R11" s="7"/>
      <c r="S11" s="7">
        <f t="shared" si="1"/>
        <v>70</v>
      </c>
    </row>
    <row r="12" spans="2:19" ht="12.75">
      <c r="B12" s="175"/>
      <c r="C12" s="176"/>
      <c r="D12" s="163" t="s">
        <v>56</v>
      </c>
      <c r="E12" s="30" t="s">
        <v>23</v>
      </c>
      <c r="F12" s="19" t="s">
        <v>20</v>
      </c>
      <c r="G12" s="163" t="s">
        <v>27</v>
      </c>
      <c r="H12" s="165"/>
      <c r="I12" s="165">
        <v>4</v>
      </c>
      <c r="J12" s="5">
        <f t="shared" si="0"/>
        <v>80</v>
      </c>
      <c r="K12" s="273"/>
      <c r="L12" s="273"/>
      <c r="N12" s="7">
        <v>40</v>
      </c>
      <c r="O12" s="7"/>
      <c r="P12" s="7">
        <v>20</v>
      </c>
      <c r="Q12" s="7">
        <v>20</v>
      </c>
      <c r="R12" s="7"/>
      <c r="S12" s="7">
        <f t="shared" si="1"/>
        <v>80</v>
      </c>
    </row>
    <row r="13" spans="2:19" ht="12.75">
      <c r="B13" s="175"/>
      <c r="C13" s="176"/>
      <c r="D13" s="185"/>
      <c r="E13" s="26" t="s">
        <v>23</v>
      </c>
      <c r="F13" s="19" t="s">
        <v>21</v>
      </c>
      <c r="G13" s="164"/>
      <c r="H13" s="166"/>
      <c r="I13" s="166"/>
      <c r="J13" s="5">
        <f t="shared" si="0"/>
        <v>60</v>
      </c>
      <c r="K13" s="273"/>
      <c r="L13" s="273"/>
      <c r="N13" s="7">
        <v>40</v>
      </c>
      <c r="O13" s="7"/>
      <c r="P13" s="7"/>
      <c r="Q13" s="7">
        <v>20</v>
      </c>
      <c r="R13" s="7"/>
      <c r="S13" s="7">
        <f t="shared" si="1"/>
        <v>60</v>
      </c>
    </row>
    <row r="14" spans="2:19" ht="12.75">
      <c r="B14" s="175"/>
      <c r="C14" s="176"/>
      <c r="D14" s="185"/>
      <c r="E14" s="30" t="s">
        <v>19</v>
      </c>
      <c r="F14" s="19" t="s">
        <v>20</v>
      </c>
      <c r="G14" s="163" t="s">
        <v>27</v>
      </c>
      <c r="H14" s="165"/>
      <c r="I14" s="165">
        <v>4</v>
      </c>
      <c r="J14" s="5">
        <f t="shared" si="0"/>
        <v>100</v>
      </c>
      <c r="K14" s="273"/>
      <c r="L14" s="273"/>
      <c r="N14" s="7">
        <v>40</v>
      </c>
      <c r="O14" s="7">
        <v>20</v>
      </c>
      <c r="P14" s="7">
        <v>20</v>
      </c>
      <c r="Q14" s="7">
        <v>20</v>
      </c>
      <c r="R14" s="7"/>
      <c r="S14" s="7">
        <f t="shared" si="1"/>
        <v>100</v>
      </c>
    </row>
    <row r="15" spans="2:19" ht="12.75">
      <c r="B15" s="175"/>
      <c r="C15" s="176"/>
      <c r="D15" s="164"/>
      <c r="E15" s="26" t="s">
        <v>19</v>
      </c>
      <c r="F15" s="19" t="s">
        <v>21</v>
      </c>
      <c r="G15" s="164"/>
      <c r="H15" s="166"/>
      <c r="I15" s="166"/>
      <c r="J15" s="5">
        <f t="shared" si="0"/>
        <v>80</v>
      </c>
      <c r="K15" s="273"/>
      <c r="L15" s="273"/>
      <c r="N15" s="7">
        <v>40</v>
      </c>
      <c r="O15" s="7">
        <v>20</v>
      </c>
      <c r="P15" s="7"/>
      <c r="Q15" s="7">
        <v>20</v>
      </c>
      <c r="R15" s="7"/>
      <c r="S15" s="7">
        <f t="shared" si="1"/>
        <v>80</v>
      </c>
    </row>
    <row r="16" spans="2:19" ht="12.75">
      <c r="B16" s="175"/>
      <c r="C16" s="176"/>
      <c r="D16" s="163" t="s">
        <v>56</v>
      </c>
      <c r="E16" s="30" t="s">
        <v>23</v>
      </c>
      <c r="F16" s="19" t="s">
        <v>20</v>
      </c>
      <c r="G16" s="163" t="s">
        <v>142</v>
      </c>
      <c r="H16" s="165"/>
      <c r="I16" s="165">
        <v>4</v>
      </c>
      <c r="J16" s="5">
        <f t="shared" si="0"/>
        <v>70</v>
      </c>
      <c r="K16" s="273"/>
      <c r="L16" s="273"/>
      <c r="N16" s="7">
        <v>40</v>
      </c>
      <c r="O16" s="7"/>
      <c r="P16" s="7">
        <v>20</v>
      </c>
      <c r="Q16" s="7">
        <v>10</v>
      </c>
      <c r="R16" s="7"/>
      <c r="S16" s="7">
        <f t="shared" si="1"/>
        <v>70</v>
      </c>
    </row>
    <row r="17" spans="2:19" ht="12.75">
      <c r="B17" s="175"/>
      <c r="C17" s="176"/>
      <c r="D17" s="185"/>
      <c r="E17" s="26" t="s">
        <v>23</v>
      </c>
      <c r="F17" s="19" t="s">
        <v>21</v>
      </c>
      <c r="G17" s="164"/>
      <c r="H17" s="166"/>
      <c r="I17" s="166"/>
      <c r="J17" s="5">
        <f t="shared" si="0"/>
        <v>50</v>
      </c>
      <c r="K17" s="273"/>
      <c r="L17" s="273"/>
      <c r="N17" s="7">
        <v>40</v>
      </c>
      <c r="O17" s="7"/>
      <c r="P17" s="7"/>
      <c r="Q17" s="7">
        <v>10</v>
      </c>
      <c r="R17" s="7"/>
      <c r="S17" s="7">
        <f t="shared" si="1"/>
        <v>50</v>
      </c>
    </row>
    <row r="18" spans="2:19" ht="12.75">
      <c r="B18" s="175"/>
      <c r="C18" s="176"/>
      <c r="D18" s="185"/>
      <c r="E18" s="30" t="s">
        <v>19</v>
      </c>
      <c r="F18" s="19" t="s">
        <v>20</v>
      </c>
      <c r="G18" s="163" t="s">
        <v>142</v>
      </c>
      <c r="H18" s="165"/>
      <c r="I18" s="165">
        <v>4</v>
      </c>
      <c r="J18" s="5">
        <f t="shared" si="0"/>
        <v>90</v>
      </c>
      <c r="K18" s="273"/>
      <c r="L18" s="273"/>
      <c r="N18" s="7">
        <v>40</v>
      </c>
      <c r="O18" s="7">
        <v>20</v>
      </c>
      <c r="P18" s="7">
        <v>20</v>
      </c>
      <c r="Q18" s="7">
        <v>10</v>
      </c>
      <c r="R18" s="7"/>
      <c r="S18" s="7">
        <f t="shared" si="1"/>
        <v>90</v>
      </c>
    </row>
    <row r="19" spans="2:19" ht="12.75">
      <c r="B19" s="175"/>
      <c r="C19" s="176"/>
      <c r="D19" s="164"/>
      <c r="E19" s="26" t="s">
        <v>19</v>
      </c>
      <c r="F19" s="19" t="s">
        <v>21</v>
      </c>
      <c r="G19" s="164"/>
      <c r="H19" s="166"/>
      <c r="I19" s="166"/>
      <c r="J19" s="5">
        <f t="shared" si="0"/>
        <v>70</v>
      </c>
      <c r="K19" s="247"/>
      <c r="L19" s="273"/>
      <c r="N19" s="7">
        <v>40</v>
      </c>
      <c r="O19" s="7">
        <v>20</v>
      </c>
      <c r="P19" s="7"/>
      <c r="Q19" s="7">
        <v>10</v>
      </c>
      <c r="R19" s="7"/>
      <c r="S19" s="7">
        <f t="shared" si="1"/>
        <v>70</v>
      </c>
    </row>
    <row r="20" spans="2:19" ht="12.75">
      <c r="B20" s="175"/>
      <c r="C20" s="176"/>
      <c r="D20" s="40" t="s">
        <v>56</v>
      </c>
      <c r="E20" s="30" t="s">
        <v>57</v>
      </c>
      <c r="F20" s="18" t="s">
        <v>20</v>
      </c>
      <c r="G20" s="40" t="s">
        <v>142</v>
      </c>
      <c r="H20" s="18"/>
      <c r="I20" s="18">
        <v>4</v>
      </c>
      <c r="J20" s="5">
        <f t="shared" si="0"/>
        <v>110</v>
      </c>
      <c r="K20" s="74" t="s">
        <v>28</v>
      </c>
      <c r="L20" s="247"/>
      <c r="N20" s="7">
        <v>40</v>
      </c>
      <c r="O20" s="7">
        <v>40</v>
      </c>
      <c r="P20" s="7">
        <v>20</v>
      </c>
      <c r="Q20" s="7">
        <v>10</v>
      </c>
      <c r="R20" s="7"/>
      <c r="S20" s="7">
        <f t="shared" si="1"/>
        <v>110</v>
      </c>
    </row>
    <row r="21" spans="2:19" ht="12.75">
      <c r="B21" s="31" t="s">
        <v>43</v>
      </c>
      <c r="C21" s="32"/>
      <c r="D21" s="42"/>
      <c r="E21" s="42"/>
      <c r="F21" s="42"/>
      <c r="G21" s="42"/>
      <c r="H21" s="42"/>
      <c r="I21" s="43"/>
      <c r="J21" s="44"/>
      <c r="K21" s="44"/>
      <c r="L21" s="45"/>
      <c r="N21" s="47"/>
      <c r="O21" s="48"/>
      <c r="P21" s="48"/>
      <c r="Q21" s="48"/>
      <c r="R21" s="48"/>
      <c r="S21" s="49"/>
    </row>
    <row r="22" spans="2:19" ht="12.75">
      <c r="B22" s="173" t="s">
        <v>163</v>
      </c>
      <c r="C22" s="174"/>
      <c r="D22" s="52" t="s">
        <v>58</v>
      </c>
      <c r="E22" s="18" t="s">
        <v>23</v>
      </c>
      <c r="F22" s="19" t="s">
        <v>21</v>
      </c>
      <c r="G22" s="40" t="s">
        <v>27</v>
      </c>
      <c r="H22" s="18"/>
      <c r="I22" s="18">
        <v>4</v>
      </c>
      <c r="J22" s="5">
        <f aca="true" t="shared" si="2" ref="J22:J32">S22</f>
        <v>70</v>
      </c>
      <c r="K22" s="140" t="s">
        <v>28</v>
      </c>
      <c r="L22" s="141"/>
      <c r="N22" s="7">
        <v>50</v>
      </c>
      <c r="O22" s="7"/>
      <c r="P22" s="7"/>
      <c r="Q22" s="7">
        <v>20</v>
      </c>
      <c r="R22" s="7"/>
      <c r="S22" s="7">
        <f aca="true" t="shared" si="3" ref="S22:S32">SUM(N22:R22)</f>
        <v>70</v>
      </c>
    </row>
    <row r="23" spans="2:19" ht="12.75">
      <c r="B23" s="175"/>
      <c r="C23" s="176"/>
      <c r="D23" s="163" t="s">
        <v>56</v>
      </c>
      <c r="E23" s="30" t="s">
        <v>19</v>
      </c>
      <c r="F23" s="165" t="s">
        <v>21</v>
      </c>
      <c r="G23" s="163" t="s">
        <v>27</v>
      </c>
      <c r="H23" s="165"/>
      <c r="I23" s="165">
        <v>4</v>
      </c>
      <c r="J23" s="5">
        <f t="shared" si="2"/>
        <v>80</v>
      </c>
      <c r="K23" s="195"/>
      <c r="L23" s="196"/>
      <c r="N23" s="7">
        <v>40</v>
      </c>
      <c r="O23" s="7">
        <v>20</v>
      </c>
      <c r="P23" s="7"/>
      <c r="Q23" s="7">
        <v>20</v>
      </c>
      <c r="R23" s="7"/>
      <c r="S23" s="7">
        <f t="shared" si="3"/>
        <v>80</v>
      </c>
    </row>
    <row r="24" spans="2:19" ht="12.75">
      <c r="B24" s="177"/>
      <c r="C24" s="178"/>
      <c r="D24" s="164"/>
      <c r="E24" s="26" t="s">
        <v>23</v>
      </c>
      <c r="F24" s="166"/>
      <c r="G24" s="164"/>
      <c r="H24" s="166"/>
      <c r="I24" s="166"/>
      <c r="J24" s="5">
        <f t="shared" si="2"/>
        <v>60</v>
      </c>
      <c r="K24" s="197"/>
      <c r="L24" s="198"/>
      <c r="N24" s="7">
        <v>40</v>
      </c>
      <c r="O24" s="7"/>
      <c r="P24" s="7"/>
      <c r="Q24" s="7">
        <v>20</v>
      </c>
      <c r="R24" s="7"/>
      <c r="S24" s="7">
        <f t="shared" si="3"/>
        <v>60</v>
      </c>
    </row>
    <row r="25" spans="2:19" ht="12.75">
      <c r="B25" s="173" t="s">
        <v>74</v>
      </c>
      <c r="C25" s="174"/>
      <c r="D25" s="205" t="s">
        <v>237</v>
      </c>
      <c r="E25" s="165" t="s">
        <v>19</v>
      </c>
      <c r="F25" s="51" t="s">
        <v>21</v>
      </c>
      <c r="G25" s="165"/>
      <c r="H25" s="165"/>
      <c r="I25" s="165">
        <v>4</v>
      </c>
      <c r="J25" s="5">
        <f t="shared" si="2"/>
        <v>40</v>
      </c>
      <c r="K25" s="140" t="s">
        <v>29</v>
      </c>
      <c r="L25" s="141"/>
      <c r="N25" s="7">
        <v>20</v>
      </c>
      <c r="O25" s="7">
        <v>20</v>
      </c>
      <c r="P25" s="7"/>
      <c r="Q25" s="7"/>
      <c r="R25" s="7"/>
      <c r="S25" s="7">
        <f t="shared" si="3"/>
        <v>40</v>
      </c>
    </row>
    <row r="26" spans="2:19" ht="12.75">
      <c r="B26" s="177"/>
      <c r="C26" s="178"/>
      <c r="D26" s="164"/>
      <c r="E26" s="166"/>
      <c r="F26" s="51" t="s">
        <v>22</v>
      </c>
      <c r="G26" s="166"/>
      <c r="H26" s="166"/>
      <c r="I26" s="166"/>
      <c r="J26" s="5">
        <f t="shared" si="2"/>
        <v>30</v>
      </c>
      <c r="K26" s="197"/>
      <c r="L26" s="198"/>
      <c r="N26" s="7">
        <v>20</v>
      </c>
      <c r="O26" s="7">
        <v>20</v>
      </c>
      <c r="P26" s="7">
        <v>-10</v>
      </c>
      <c r="Q26" s="7"/>
      <c r="R26" s="7"/>
      <c r="S26" s="7">
        <f t="shared" si="3"/>
        <v>30</v>
      </c>
    </row>
    <row r="27" spans="2:19" ht="12.75">
      <c r="B27" s="173" t="s">
        <v>115</v>
      </c>
      <c r="C27" s="174"/>
      <c r="D27" s="163" t="s">
        <v>208</v>
      </c>
      <c r="E27" s="165" t="s">
        <v>23</v>
      </c>
      <c r="F27" s="51" t="s">
        <v>21</v>
      </c>
      <c r="G27" s="165" t="s">
        <v>27</v>
      </c>
      <c r="H27" s="165"/>
      <c r="I27" s="165">
        <v>4</v>
      </c>
      <c r="J27" s="5">
        <f t="shared" si="2"/>
        <v>40</v>
      </c>
      <c r="K27" s="225" t="s">
        <v>42</v>
      </c>
      <c r="L27" s="225" t="s">
        <v>42</v>
      </c>
      <c r="N27" s="7">
        <v>20</v>
      </c>
      <c r="O27" s="7"/>
      <c r="P27" s="7"/>
      <c r="Q27" s="7">
        <v>20</v>
      </c>
      <c r="R27" s="7"/>
      <c r="S27" s="7">
        <f t="shared" si="3"/>
        <v>40</v>
      </c>
    </row>
    <row r="28" spans="2:19" ht="12.75">
      <c r="B28" s="175"/>
      <c r="C28" s="176"/>
      <c r="D28" s="164"/>
      <c r="E28" s="166"/>
      <c r="F28" s="51" t="s">
        <v>22</v>
      </c>
      <c r="G28" s="166"/>
      <c r="H28" s="166"/>
      <c r="I28" s="166"/>
      <c r="J28" s="5">
        <f t="shared" si="2"/>
        <v>30</v>
      </c>
      <c r="K28" s="149"/>
      <c r="L28" s="149"/>
      <c r="N28" s="7">
        <v>20</v>
      </c>
      <c r="O28" s="7"/>
      <c r="P28" s="7">
        <v>-10</v>
      </c>
      <c r="Q28" s="7">
        <v>20</v>
      </c>
      <c r="R28" s="7"/>
      <c r="S28" s="7">
        <f t="shared" si="3"/>
        <v>30</v>
      </c>
    </row>
    <row r="29" spans="2:19" ht="12.75">
      <c r="B29" s="175"/>
      <c r="C29" s="176"/>
      <c r="D29" s="163" t="s">
        <v>26</v>
      </c>
      <c r="E29" s="165" t="s">
        <v>23</v>
      </c>
      <c r="F29" s="51" t="s">
        <v>21</v>
      </c>
      <c r="G29" s="165" t="s">
        <v>27</v>
      </c>
      <c r="H29" s="165"/>
      <c r="I29" s="165">
        <v>4</v>
      </c>
      <c r="J29" s="5">
        <f t="shared" si="2"/>
        <v>50</v>
      </c>
      <c r="K29" s="149"/>
      <c r="L29" s="149"/>
      <c r="N29" s="7">
        <v>30</v>
      </c>
      <c r="O29" s="7"/>
      <c r="P29" s="7"/>
      <c r="Q29" s="7">
        <v>20</v>
      </c>
      <c r="R29" s="7"/>
      <c r="S29" s="7">
        <f t="shared" si="3"/>
        <v>50</v>
      </c>
    </row>
    <row r="30" spans="2:19" ht="12.75">
      <c r="B30" s="177"/>
      <c r="C30" s="178"/>
      <c r="D30" s="164"/>
      <c r="E30" s="166"/>
      <c r="F30" s="51" t="s">
        <v>22</v>
      </c>
      <c r="G30" s="166"/>
      <c r="H30" s="166"/>
      <c r="I30" s="166"/>
      <c r="J30" s="5">
        <f t="shared" si="2"/>
        <v>40</v>
      </c>
      <c r="K30" s="151"/>
      <c r="L30" s="149"/>
      <c r="N30" s="7">
        <v>30</v>
      </c>
      <c r="O30" s="7"/>
      <c r="P30" s="7">
        <v>-10</v>
      </c>
      <c r="Q30" s="7">
        <v>20</v>
      </c>
      <c r="R30" s="7"/>
      <c r="S30" s="7">
        <f t="shared" si="3"/>
        <v>40</v>
      </c>
    </row>
    <row r="31" spans="2:19" ht="12.75">
      <c r="B31" s="142" t="s">
        <v>164</v>
      </c>
      <c r="C31" s="143"/>
      <c r="D31" s="21" t="s">
        <v>208</v>
      </c>
      <c r="E31" s="21" t="s">
        <v>19</v>
      </c>
      <c r="F31" s="19" t="s">
        <v>21</v>
      </c>
      <c r="G31" s="21" t="s">
        <v>27</v>
      </c>
      <c r="H31" s="18"/>
      <c r="I31" s="18">
        <v>4</v>
      </c>
      <c r="J31" s="5">
        <f t="shared" si="2"/>
        <v>60</v>
      </c>
      <c r="K31" s="75" t="s">
        <v>29</v>
      </c>
      <c r="L31" s="151"/>
      <c r="M31" s="29"/>
      <c r="N31" s="7">
        <v>20</v>
      </c>
      <c r="O31" s="7">
        <v>20</v>
      </c>
      <c r="P31" s="7"/>
      <c r="Q31" s="7">
        <v>20</v>
      </c>
      <c r="R31" s="7"/>
      <c r="S31" s="7">
        <f t="shared" si="3"/>
        <v>60</v>
      </c>
    </row>
    <row r="32" spans="2:19" ht="12.75">
      <c r="B32" s="193" t="s">
        <v>63</v>
      </c>
      <c r="C32" s="194"/>
      <c r="D32" s="52" t="s">
        <v>45</v>
      </c>
      <c r="E32" s="17"/>
      <c r="F32" s="19"/>
      <c r="G32" s="55"/>
      <c r="H32" s="55"/>
      <c r="I32" s="5">
        <v>1</v>
      </c>
      <c r="J32" s="53">
        <f t="shared" si="2"/>
        <v>10</v>
      </c>
      <c r="K32" s="138" t="s">
        <v>24</v>
      </c>
      <c r="L32" s="139"/>
      <c r="N32" s="7">
        <v>10</v>
      </c>
      <c r="O32" s="7"/>
      <c r="P32" s="7"/>
      <c r="Q32" s="7"/>
      <c r="R32" s="7"/>
      <c r="S32" s="7">
        <f t="shared" si="3"/>
        <v>10</v>
      </c>
    </row>
    <row r="33" spans="2:19" ht="12.75">
      <c r="B33" s="31" t="s">
        <v>32</v>
      </c>
      <c r="C33" s="32"/>
      <c r="D33" s="42"/>
      <c r="E33" s="42"/>
      <c r="F33" s="42"/>
      <c r="G33" s="42"/>
      <c r="H33" s="42"/>
      <c r="I33" s="43"/>
      <c r="J33" s="44"/>
      <c r="K33" s="44"/>
      <c r="L33" s="45"/>
      <c r="N33" s="47"/>
      <c r="O33" s="48"/>
      <c r="P33" s="48"/>
      <c r="Q33" s="48"/>
      <c r="R33" s="48"/>
      <c r="S33" s="49"/>
    </row>
    <row r="34" spans="2:19" ht="12.75">
      <c r="B34" s="60" t="s">
        <v>165</v>
      </c>
      <c r="C34" s="61"/>
      <c r="D34" s="61"/>
      <c r="E34" s="61"/>
      <c r="F34" s="61"/>
      <c r="G34" s="61"/>
      <c r="H34" s="61"/>
      <c r="I34" s="61"/>
      <c r="J34" s="61"/>
      <c r="K34" s="61"/>
      <c r="L34" s="62"/>
      <c r="N34" s="35"/>
      <c r="O34" s="35"/>
      <c r="P34" s="35"/>
      <c r="Q34" s="35"/>
      <c r="R34" s="35"/>
      <c r="S34" s="35"/>
    </row>
    <row r="35" spans="2:19" ht="12.75">
      <c r="B35" s="63" t="s">
        <v>166</v>
      </c>
      <c r="C35" s="64"/>
      <c r="D35" s="64"/>
      <c r="E35" s="64"/>
      <c r="F35" s="64"/>
      <c r="G35" s="64"/>
      <c r="H35" s="64"/>
      <c r="I35" s="64"/>
      <c r="J35" s="64"/>
      <c r="K35" s="64"/>
      <c r="L35" s="65"/>
      <c r="N35" s="35"/>
      <c r="O35" s="35"/>
      <c r="P35" s="35"/>
      <c r="Q35" s="35"/>
      <c r="R35" s="35"/>
      <c r="S35" s="35"/>
    </row>
    <row r="36" spans="2:19" ht="12.75">
      <c r="B36" s="66" t="s">
        <v>105</v>
      </c>
      <c r="C36" s="67"/>
      <c r="D36" s="67"/>
      <c r="E36" s="67"/>
      <c r="F36" s="67"/>
      <c r="G36" s="67"/>
      <c r="H36" s="67"/>
      <c r="I36" s="67"/>
      <c r="J36" s="67"/>
      <c r="K36" s="67"/>
      <c r="L36" s="68"/>
      <c r="N36" s="35"/>
      <c r="O36" s="35"/>
      <c r="P36" s="35"/>
      <c r="Q36" s="35"/>
      <c r="R36" s="35"/>
      <c r="S36" s="35"/>
    </row>
    <row r="37" spans="14:19" ht="12.75">
      <c r="N37" s="35"/>
      <c r="O37" s="35"/>
      <c r="P37" s="35"/>
      <c r="Q37" s="35"/>
      <c r="R37" s="35"/>
      <c r="S37" s="35"/>
    </row>
    <row r="38" spans="2:19" ht="12.75">
      <c r="B38" s="77" t="s">
        <v>210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N38" s="35"/>
      <c r="O38" s="35"/>
      <c r="P38" s="35"/>
      <c r="Q38" s="35"/>
      <c r="R38" s="35"/>
      <c r="S38" s="35"/>
    </row>
    <row r="39" spans="14:19" ht="12.75">
      <c r="N39" s="35"/>
      <c r="O39" s="35"/>
      <c r="P39" s="35"/>
      <c r="Q39" s="35"/>
      <c r="R39" s="35"/>
      <c r="S39" s="35"/>
    </row>
    <row r="40" spans="2:19" ht="15.75">
      <c r="B40" s="115" t="s">
        <v>167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7"/>
      <c r="N40" s="118" t="s">
        <v>0</v>
      </c>
      <c r="O40" s="119"/>
      <c r="P40" s="119"/>
      <c r="Q40" s="119"/>
      <c r="R40" s="119"/>
      <c r="S40" s="120"/>
    </row>
    <row r="41" spans="2:19" ht="12.75" customHeight="1">
      <c r="B41" s="121" t="s">
        <v>1</v>
      </c>
      <c r="C41" s="122"/>
      <c r="D41" s="125" t="s">
        <v>2</v>
      </c>
      <c r="E41" s="126"/>
      <c r="F41" s="127"/>
      <c r="G41" s="125" t="s">
        <v>3</v>
      </c>
      <c r="H41" s="127"/>
      <c r="I41" s="128" t="s">
        <v>4</v>
      </c>
      <c r="J41" s="128" t="s">
        <v>5</v>
      </c>
      <c r="K41" s="130" t="s">
        <v>6</v>
      </c>
      <c r="L41" s="131"/>
      <c r="N41" s="134" t="s">
        <v>7</v>
      </c>
      <c r="O41" s="134" t="s">
        <v>8</v>
      </c>
      <c r="P41" s="134" t="s">
        <v>9</v>
      </c>
      <c r="Q41" s="134" t="s">
        <v>10</v>
      </c>
      <c r="R41" s="134" t="s">
        <v>11</v>
      </c>
      <c r="S41" s="134" t="s">
        <v>12</v>
      </c>
    </row>
    <row r="42" spans="2:19" ht="12.75">
      <c r="B42" s="123"/>
      <c r="C42" s="124"/>
      <c r="D42" s="1" t="s">
        <v>13</v>
      </c>
      <c r="E42" s="1" t="s">
        <v>8</v>
      </c>
      <c r="F42" s="1" t="s">
        <v>9</v>
      </c>
      <c r="G42" s="1" t="s">
        <v>14</v>
      </c>
      <c r="H42" s="1" t="s">
        <v>11</v>
      </c>
      <c r="I42" s="129"/>
      <c r="J42" s="129"/>
      <c r="K42" s="132"/>
      <c r="L42" s="133"/>
      <c r="N42" s="135"/>
      <c r="O42" s="135"/>
      <c r="P42" s="135"/>
      <c r="Q42" s="135"/>
      <c r="R42" s="135"/>
      <c r="S42" s="135"/>
    </row>
    <row r="43" spans="2:19" ht="12.75">
      <c r="B43" s="8" t="s">
        <v>168</v>
      </c>
      <c r="C43" s="9"/>
      <c r="D43" s="10"/>
      <c r="E43" s="10"/>
      <c r="F43" s="10"/>
      <c r="G43" s="10"/>
      <c r="H43" s="10"/>
      <c r="I43" s="11"/>
      <c r="J43" s="12"/>
      <c r="K43" s="12"/>
      <c r="L43" s="13"/>
      <c r="N43" s="47"/>
      <c r="O43" s="48"/>
      <c r="P43" s="48"/>
      <c r="Q43" s="48"/>
      <c r="R43" s="48"/>
      <c r="S43" s="49"/>
    </row>
    <row r="44" spans="2:19" ht="12.75">
      <c r="B44" s="136" t="s">
        <v>169</v>
      </c>
      <c r="C44" s="137"/>
      <c r="D44" s="3" t="s">
        <v>16</v>
      </c>
      <c r="E44" s="3"/>
      <c r="F44" s="3"/>
      <c r="G44" s="3"/>
      <c r="H44" s="3"/>
      <c r="I44" s="4">
        <v>1</v>
      </c>
      <c r="J44" s="5">
        <f>S44</f>
        <v>30</v>
      </c>
      <c r="K44" s="138">
        <v>1</v>
      </c>
      <c r="L44" s="139"/>
      <c r="N44" s="6">
        <v>30</v>
      </c>
      <c r="O44" s="2"/>
      <c r="P44" s="2"/>
      <c r="Q44" s="2"/>
      <c r="R44" s="2"/>
      <c r="S44" s="7">
        <f>SUM(N44:R44)</f>
        <v>30</v>
      </c>
    </row>
    <row r="45" spans="2:19" ht="12.75">
      <c r="B45" s="274" t="s">
        <v>170</v>
      </c>
      <c r="C45" s="275"/>
      <c r="D45" s="52" t="s">
        <v>130</v>
      </c>
      <c r="E45" s="19" t="s">
        <v>129</v>
      </c>
      <c r="F45" s="19" t="s">
        <v>20</v>
      </c>
      <c r="G45" s="52"/>
      <c r="H45" s="19"/>
      <c r="I45" s="19">
        <v>4</v>
      </c>
      <c r="J45" s="5">
        <f>S45</f>
        <v>120</v>
      </c>
      <c r="K45" s="234" t="s">
        <v>171</v>
      </c>
      <c r="L45" s="266"/>
      <c r="N45" s="7">
        <v>40</v>
      </c>
      <c r="O45" s="7">
        <v>60</v>
      </c>
      <c r="P45" s="7">
        <v>20</v>
      </c>
      <c r="Q45" s="7"/>
      <c r="R45" s="7"/>
      <c r="S45" s="7">
        <f>SUM(N45:R45)</f>
        <v>120</v>
      </c>
    </row>
    <row r="46" spans="2:19" ht="12.75">
      <c r="B46" s="66" t="s">
        <v>172</v>
      </c>
      <c r="C46" s="67"/>
      <c r="D46" s="67"/>
      <c r="E46" s="67"/>
      <c r="F46" s="67"/>
      <c r="G46" s="67"/>
      <c r="H46" s="67"/>
      <c r="I46" s="67"/>
      <c r="J46" s="67"/>
      <c r="K46" s="67"/>
      <c r="L46" s="68"/>
      <c r="N46" s="35"/>
      <c r="O46" s="35"/>
      <c r="P46" s="35"/>
      <c r="Q46" s="35"/>
      <c r="R46" s="35"/>
      <c r="S46" s="35"/>
    </row>
    <row r="48" spans="2:19" ht="15.75">
      <c r="B48" s="115" t="s">
        <v>173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7"/>
      <c r="N48" s="118" t="s">
        <v>0</v>
      </c>
      <c r="O48" s="119"/>
      <c r="P48" s="119"/>
      <c r="Q48" s="119"/>
      <c r="R48" s="119"/>
      <c r="S48" s="120"/>
    </row>
    <row r="49" spans="2:19" ht="12.75" customHeight="1">
      <c r="B49" s="121" t="s">
        <v>1</v>
      </c>
      <c r="C49" s="122"/>
      <c r="D49" s="125" t="s">
        <v>2</v>
      </c>
      <c r="E49" s="126"/>
      <c r="F49" s="127"/>
      <c r="G49" s="125" t="s">
        <v>3</v>
      </c>
      <c r="H49" s="127"/>
      <c r="I49" s="128" t="s">
        <v>4</v>
      </c>
      <c r="J49" s="128" t="s">
        <v>5</v>
      </c>
      <c r="K49" s="130" t="s">
        <v>6</v>
      </c>
      <c r="L49" s="131"/>
      <c r="N49" s="134" t="s">
        <v>7</v>
      </c>
      <c r="O49" s="134" t="s">
        <v>8</v>
      </c>
      <c r="P49" s="134" t="s">
        <v>9</v>
      </c>
      <c r="Q49" s="134" t="s">
        <v>10</v>
      </c>
      <c r="R49" s="134" t="s">
        <v>11</v>
      </c>
      <c r="S49" s="134" t="s">
        <v>12</v>
      </c>
    </row>
    <row r="50" spans="2:19" ht="12.75">
      <c r="B50" s="123"/>
      <c r="C50" s="124"/>
      <c r="D50" s="1" t="s">
        <v>13</v>
      </c>
      <c r="E50" s="1" t="s">
        <v>8</v>
      </c>
      <c r="F50" s="1" t="s">
        <v>9</v>
      </c>
      <c r="G50" s="1" t="s">
        <v>14</v>
      </c>
      <c r="H50" s="1" t="s">
        <v>11</v>
      </c>
      <c r="I50" s="129"/>
      <c r="J50" s="129"/>
      <c r="K50" s="132"/>
      <c r="L50" s="133"/>
      <c r="N50" s="135"/>
      <c r="O50" s="135"/>
      <c r="P50" s="135"/>
      <c r="Q50" s="135"/>
      <c r="R50" s="135"/>
      <c r="S50" s="135"/>
    </row>
    <row r="51" spans="2:19" ht="12.75">
      <c r="B51" s="136" t="s">
        <v>15</v>
      </c>
      <c r="C51" s="137"/>
      <c r="D51" s="3" t="s">
        <v>16</v>
      </c>
      <c r="E51" s="3"/>
      <c r="F51" s="3"/>
      <c r="G51" s="3"/>
      <c r="H51" s="3"/>
      <c r="I51" s="4">
        <v>1</v>
      </c>
      <c r="J51" s="5">
        <f>S51</f>
        <v>30</v>
      </c>
      <c r="K51" s="138">
        <v>1</v>
      </c>
      <c r="L51" s="139"/>
      <c r="N51" s="6">
        <v>30</v>
      </c>
      <c r="O51" s="2"/>
      <c r="P51" s="2"/>
      <c r="Q51" s="2"/>
      <c r="R51" s="2"/>
      <c r="S51" s="7">
        <f>SUM(N51:R51)</f>
        <v>30</v>
      </c>
    </row>
    <row r="52" spans="2:19" ht="12.75">
      <c r="B52" s="8" t="s">
        <v>18</v>
      </c>
      <c r="C52" s="9"/>
      <c r="D52" s="10"/>
      <c r="E52" s="10"/>
      <c r="F52" s="10"/>
      <c r="G52" s="10"/>
      <c r="H52" s="10"/>
      <c r="I52" s="11"/>
      <c r="J52" s="12"/>
      <c r="K52" s="12"/>
      <c r="L52" s="13"/>
      <c r="N52" s="47"/>
      <c r="O52" s="48"/>
      <c r="P52" s="48"/>
      <c r="Q52" s="48"/>
      <c r="R52" s="48"/>
      <c r="S52" s="49"/>
    </row>
    <row r="53" spans="2:19" ht="12.75" customHeight="1">
      <c r="B53" s="193" t="s">
        <v>160</v>
      </c>
      <c r="C53" s="194"/>
      <c r="D53" s="52" t="s">
        <v>130</v>
      </c>
      <c r="E53" s="18" t="s">
        <v>129</v>
      </c>
      <c r="F53" s="19" t="s">
        <v>20</v>
      </c>
      <c r="G53" s="40"/>
      <c r="H53" s="18"/>
      <c r="I53" s="18">
        <v>4</v>
      </c>
      <c r="J53" s="5">
        <f aca="true" t="shared" si="4" ref="J53:J70">S53</f>
        <v>120</v>
      </c>
      <c r="K53" s="179" t="s">
        <v>24</v>
      </c>
      <c r="L53" s="180"/>
      <c r="N53" s="7">
        <v>40</v>
      </c>
      <c r="O53" s="7">
        <v>60</v>
      </c>
      <c r="P53" s="7">
        <v>20</v>
      </c>
      <c r="Q53" s="7"/>
      <c r="R53" s="7"/>
      <c r="S53" s="7">
        <f aca="true" t="shared" si="5" ref="S53:S70">SUM(N53:R53)</f>
        <v>120</v>
      </c>
    </row>
    <row r="54" spans="2:19" ht="12.75">
      <c r="B54" s="152" t="s">
        <v>161</v>
      </c>
      <c r="C54" s="150"/>
      <c r="D54" s="21" t="s">
        <v>130</v>
      </c>
      <c r="E54" s="19" t="s">
        <v>129</v>
      </c>
      <c r="F54" s="18" t="s">
        <v>21</v>
      </c>
      <c r="G54" s="21"/>
      <c r="H54" s="18"/>
      <c r="I54" s="18">
        <v>4</v>
      </c>
      <c r="J54" s="5">
        <f t="shared" si="4"/>
        <v>100</v>
      </c>
      <c r="K54" s="183"/>
      <c r="L54" s="184"/>
      <c r="M54" s="29"/>
      <c r="N54" s="7">
        <v>40</v>
      </c>
      <c r="O54" s="7">
        <v>60</v>
      </c>
      <c r="P54" s="7"/>
      <c r="Q54" s="7"/>
      <c r="R54" s="7"/>
      <c r="S54" s="7">
        <f t="shared" si="5"/>
        <v>100</v>
      </c>
    </row>
    <row r="55" spans="2:19" ht="26.25" customHeight="1">
      <c r="B55" s="173" t="s">
        <v>162</v>
      </c>
      <c r="C55" s="174"/>
      <c r="D55" s="52" t="s">
        <v>58</v>
      </c>
      <c r="E55" s="19" t="s">
        <v>23</v>
      </c>
      <c r="F55" s="19" t="s">
        <v>21</v>
      </c>
      <c r="G55" s="52" t="s">
        <v>27</v>
      </c>
      <c r="H55" s="19"/>
      <c r="I55" s="19">
        <v>4</v>
      </c>
      <c r="J55" s="5">
        <f t="shared" si="4"/>
        <v>70</v>
      </c>
      <c r="K55" s="138" t="s">
        <v>17</v>
      </c>
      <c r="L55" s="139"/>
      <c r="N55" s="7">
        <v>50</v>
      </c>
      <c r="O55" s="7"/>
      <c r="P55" s="7"/>
      <c r="Q55" s="7">
        <v>20</v>
      </c>
      <c r="R55" s="7"/>
      <c r="S55" s="7">
        <f t="shared" si="5"/>
        <v>70</v>
      </c>
    </row>
    <row r="56" spans="2:19" ht="12.75" customHeight="1">
      <c r="B56" s="173" t="s">
        <v>174</v>
      </c>
      <c r="C56" s="174"/>
      <c r="D56" s="163" t="s">
        <v>58</v>
      </c>
      <c r="E56" s="165" t="s">
        <v>23</v>
      </c>
      <c r="F56" s="19" t="s">
        <v>20</v>
      </c>
      <c r="G56" s="163" t="s">
        <v>27</v>
      </c>
      <c r="H56" s="165"/>
      <c r="I56" s="165">
        <v>4</v>
      </c>
      <c r="J56" s="5">
        <f t="shared" si="4"/>
        <v>90</v>
      </c>
      <c r="K56" s="157" t="s">
        <v>28</v>
      </c>
      <c r="L56" s="158"/>
      <c r="N56" s="7">
        <v>50</v>
      </c>
      <c r="O56" s="7"/>
      <c r="P56" s="7">
        <v>20</v>
      </c>
      <c r="Q56" s="7">
        <v>20</v>
      </c>
      <c r="R56" s="7"/>
      <c r="S56" s="7">
        <f t="shared" si="5"/>
        <v>90</v>
      </c>
    </row>
    <row r="57" spans="2:19" ht="12.75" customHeight="1">
      <c r="B57" s="175"/>
      <c r="C57" s="176"/>
      <c r="D57" s="164"/>
      <c r="E57" s="166"/>
      <c r="F57" s="19" t="s">
        <v>21</v>
      </c>
      <c r="G57" s="164"/>
      <c r="H57" s="166"/>
      <c r="I57" s="166"/>
      <c r="J57" s="5">
        <f t="shared" si="4"/>
        <v>70</v>
      </c>
      <c r="K57" s="159"/>
      <c r="L57" s="160"/>
      <c r="N57" s="7">
        <v>50</v>
      </c>
      <c r="O57" s="7"/>
      <c r="P57" s="7"/>
      <c r="Q57" s="7">
        <v>20</v>
      </c>
      <c r="R57" s="7"/>
      <c r="S57" s="7">
        <f t="shared" si="5"/>
        <v>70</v>
      </c>
    </row>
    <row r="58" spans="2:19" ht="12.75">
      <c r="B58" s="175"/>
      <c r="C58" s="176"/>
      <c r="D58" s="163" t="s">
        <v>56</v>
      </c>
      <c r="E58" s="30" t="s">
        <v>23</v>
      </c>
      <c r="F58" s="19" t="s">
        <v>20</v>
      </c>
      <c r="G58" s="163" t="s">
        <v>27</v>
      </c>
      <c r="H58" s="165"/>
      <c r="I58" s="165">
        <v>4</v>
      </c>
      <c r="J58" s="5">
        <f t="shared" si="4"/>
        <v>80</v>
      </c>
      <c r="K58" s="159"/>
      <c r="L58" s="160"/>
      <c r="N58" s="7">
        <v>40</v>
      </c>
      <c r="O58" s="7"/>
      <c r="P58" s="7">
        <v>20</v>
      </c>
      <c r="Q58" s="7">
        <v>20</v>
      </c>
      <c r="R58" s="7"/>
      <c r="S58" s="7">
        <f t="shared" si="5"/>
        <v>80</v>
      </c>
    </row>
    <row r="59" spans="2:19" ht="12.75">
      <c r="B59" s="175"/>
      <c r="C59" s="176"/>
      <c r="D59" s="185"/>
      <c r="E59" s="26" t="s">
        <v>23</v>
      </c>
      <c r="F59" s="19" t="s">
        <v>21</v>
      </c>
      <c r="G59" s="164"/>
      <c r="H59" s="166"/>
      <c r="I59" s="166"/>
      <c r="J59" s="5">
        <f t="shared" si="4"/>
        <v>60</v>
      </c>
      <c r="K59" s="159"/>
      <c r="L59" s="160"/>
      <c r="N59" s="7">
        <v>40</v>
      </c>
      <c r="O59" s="7"/>
      <c r="P59" s="7"/>
      <c r="Q59" s="7">
        <v>20</v>
      </c>
      <c r="R59" s="7"/>
      <c r="S59" s="7">
        <f t="shared" si="5"/>
        <v>60</v>
      </c>
    </row>
    <row r="60" spans="2:19" ht="12.75">
      <c r="B60" s="175"/>
      <c r="C60" s="176"/>
      <c r="D60" s="185"/>
      <c r="E60" s="30" t="s">
        <v>19</v>
      </c>
      <c r="F60" s="19" t="s">
        <v>20</v>
      </c>
      <c r="G60" s="163" t="s">
        <v>27</v>
      </c>
      <c r="H60" s="165"/>
      <c r="I60" s="165">
        <v>4</v>
      </c>
      <c r="J60" s="5">
        <f t="shared" si="4"/>
        <v>100</v>
      </c>
      <c r="K60" s="159"/>
      <c r="L60" s="160"/>
      <c r="N60" s="7">
        <v>40</v>
      </c>
      <c r="O60" s="7">
        <v>20</v>
      </c>
      <c r="P60" s="7">
        <v>20</v>
      </c>
      <c r="Q60" s="7">
        <v>20</v>
      </c>
      <c r="R60" s="7"/>
      <c r="S60" s="7">
        <f t="shared" si="5"/>
        <v>100</v>
      </c>
    </row>
    <row r="61" spans="2:19" ht="12.75">
      <c r="B61" s="175"/>
      <c r="C61" s="176"/>
      <c r="D61" s="164"/>
      <c r="E61" s="26" t="s">
        <v>19</v>
      </c>
      <c r="F61" s="19" t="s">
        <v>21</v>
      </c>
      <c r="G61" s="164"/>
      <c r="H61" s="166"/>
      <c r="I61" s="166"/>
      <c r="J61" s="5">
        <f t="shared" si="4"/>
        <v>80</v>
      </c>
      <c r="K61" s="159"/>
      <c r="L61" s="160"/>
      <c r="N61" s="7">
        <v>40</v>
      </c>
      <c r="O61" s="7">
        <v>20</v>
      </c>
      <c r="P61" s="7"/>
      <c r="Q61" s="7">
        <v>20</v>
      </c>
      <c r="R61" s="7"/>
      <c r="S61" s="7">
        <f t="shared" si="5"/>
        <v>80</v>
      </c>
    </row>
    <row r="62" spans="2:19" ht="12.75">
      <c r="B62" s="175"/>
      <c r="C62" s="176"/>
      <c r="D62" s="163" t="s">
        <v>56</v>
      </c>
      <c r="E62" s="30" t="s">
        <v>23</v>
      </c>
      <c r="F62" s="19" t="s">
        <v>20</v>
      </c>
      <c r="G62" s="163" t="s">
        <v>142</v>
      </c>
      <c r="H62" s="165"/>
      <c r="I62" s="165">
        <v>4</v>
      </c>
      <c r="J62" s="5">
        <f t="shared" si="4"/>
        <v>70</v>
      </c>
      <c r="K62" s="159"/>
      <c r="L62" s="160"/>
      <c r="N62" s="7">
        <v>40</v>
      </c>
      <c r="O62" s="7"/>
      <c r="P62" s="7">
        <v>20</v>
      </c>
      <c r="Q62" s="7">
        <v>10</v>
      </c>
      <c r="R62" s="7"/>
      <c r="S62" s="7">
        <f t="shared" si="5"/>
        <v>70</v>
      </c>
    </row>
    <row r="63" spans="2:19" ht="12.75">
      <c r="B63" s="175"/>
      <c r="C63" s="176"/>
      <c r="D63" s="185"/>
      <c r="E63" s="26" t="s">
        <v>23</v>
      </c>
      <c r="F63" s="19" t="s">
        <v>21</v>
      </c>
      <c r="G63" s="164"/>
      <c r="H63" s="166"/>
      <c r="I63" s="166"/>
      <c r="J63" s="5">
        <f t="shared" si="4"/>
        <v>50</v>
      </c>
      <c r="K63" s="159"/>
      <c r="L63" s="160"/>
      <c r="N63" s="7">
        <v>40</v>
      </c>
      <c r="O63" s="7"/>
      <c r="P63" s="7"/>
      <c r="Q63" s="7">
        <v>10</v>
      </c>
      <c r="R63" s="7"/>
      <c r="S63" s="7">
        <f t="shared" si="5"/>
        <v>50</v>
      </c>
    </row>
    <row r="64" spans="2:19" ht="12.75">
      <c r="B64" s="175"/>
      <c r="C64" s="176"/>
      <c r="D64" s="185"/>
      <c r="E64" s="30" t="s">
        <v>19</v>
      </c>
      <c r="F64" s="19" t="s">
        <v>20</v>
      </c>
      <c r="G64" s="163" t="s">
        <v>142</v>
      </c>
      <c r="H64" s="165"/>
      <c r="I64" s="165">
        <v>4</v>
      </c>
      <c r="J64" s="5">
        <f t="shared" si="4"/>
        <v>90</v>
      </c>
      <c r="K64" s="159"/>
      <c r="L64" s="160"/>
      <c r="N64" s="7">
        <v>40</v>
      </c>
      <c r="O64" s="7">
        <v>20</v>
      </c>
      <c r="P64" s="7">
        <v>20</v>
      </c>
      <c r="Q64" s="7">
        <v>10</v>
      </c>
      <c r="R64" s="7"/>
      <c r="S64" s="7">
        <f t="shared" si="5"/>
        <v>90</v>
      </c>
    </row>
    <row r="65" spans="2:19" ht="12.75">
      <c r="B65" s="175"/>
      <c r="C65" s="176"/>
      <c r="D65" s="164"/>
      <c r="E65" s="26" t="s">
        <v>19</v>
      </c>
      <c r="F65" s="19" t="s">
        <v>21</v>
      </c>
      <c r="G65" s="164"/>
      <c r="H65" s="166"/>
      <c r="I65" s="166"/>
      <c r="J65" s="5">
        <f t="shared" si="4"/>
        <v>70</v>
      </c>
      <c r="K65" s="159"/>
      <c r="L65" s="160"/>
      <c r="N65" s="7">
        <v>40</v>
      </c>
      <c r="O65" s="7">
        <v>20</v>
      </c>
      <c r="P65" s="7"/>
      <c r="Q65" s="7">
        <v>10</v>
      </c>
      <c r="R65" s="7"/>
      <c r="S65" s="7">
        <f t="shared" si="5"/>
        <v>70</v>
      </c>
    </row>
    <row r="66" spans="2:19" ht="12.75">
      <c r="B66" s="175"/>
      <c r="C66" s="176"/>
      <c r="D66" s="40" t="s">
        <v>56</v>
      </c>
      <c r="E66" s="30" t="s">
        <v>57</v>
      </c>
      <c r="F66" s="18" t="s">
        <v>20</v>
      </c>
      <c r="G66" s="40" t="s">
        <v>142</v>
      </c>
      <c r="H66" s="18"/>
      <c r="I66" s="18">
        <v>4</v>
      </c>
      <c r="J66" s="5">
        <f t="shared" si="4"/>
        <v>110</v>
      </c>
      <c r="K66" s="161"/>
      <c r="L66" s="162"/>
      <c r="N66" s="7">
        <v>40</v>
      </c>
      <c r="O66" s="7">
        <v>40</v>
      </c>
      <c r="P66" s="7">
        <v>20</v>
      </c>
      <c r="Q66" s="7">
        <v>10</v>
      </c>
      <c r="R66" s="7"/>
      <c r="S66" s="7">
        <f t="shared" si="5"/>
        <v>110</v>
      </c>
    </row>
    <row r="67" spans="2:19" ht="12.75">
      <c r="B67" s="173" t="s">
        <v>115</v>
      </c>
      <c r="C67" s="174"/>
      <c r="D67" s="163" t="s">
        <v>208</v>
      </c>
      <c r="E67" s="165" t="s">
        <v>23</v>
      </c>
      <c r="F67" s="51" t="s">
        <v>21</v>
      </c>
      <c r="G67" s="165" t="s">
        <v>27</v>
      </c>
      <c r="H67" s="165"/>
      <c r="I67" s="165">
        <v>4</v>
      </c>
      <c r="J67" s="5">
        <f t="shared" si="4"/>
        <v>40</v>
      </c>
      <c r="K67" s="140" t="s">
        <v>28</v>
      </c>
      <c r="L67" s="141"/>
      <c r="N67" s="7">
        <v>20</v>
      </c>
      <c r="O67" s="7"/>
      <c r="P67" s="7"/>
      <c r="Q67" s="7">
        <v>20</v>
      </c>
      <c r="R67" s="7"/>
      <c r="S67" s="7">
        <f t="shared" si="5"/>
        <v>40</v>
      </c>
    </row>
    <row r="68" spans="2:19" ht="12.75">
      <c r="B68" s="175"/>
      <c r="C68" s="176"/>
      <c r="D68" s="164"/>
      <c r="E68" s="166"/>
      <c r="F68" s="51" t="s">
        <v>22</v>
      </c>
      <c r="G68" s="166"/>
      <c r="H68" s="166"/>
      <c r="I68" s="166"/>
      <c r="J68" s="5">
        <f t="shared" si="4"/>
        <v>30</v>
      </c>
      <c r="K68" s="195"/>
      <c r="L68" s="196"/>
      <c r="N68" s="7">
        <v>20</v>
      </c>
      <c r="O68" s="7"/>
      <c r="P68" s="7">
        <v>-10</v>
      </c>
      <c r="Q68" s="7">
        <v>20</v>
      </c>
      <c r="R68" s="7"/>
      <c r="S68" s="7">
        <f t="shared" si="5"/>
        <v>30</v>
      </c>
    </row>
    <row r="69" spans="2:19" ht="12.75">
      <c r="B69" s="175"/>
      <c r="C69" s="176"/>
      <c r="D69" s="163" t="s">
        <v>26</v>
      </c>
      <c r="E69" s="165" t="s">
        <v>23</v>
      </c>
      <c r="F69" s="51" t="s">
        <v>21</v>
      </c>
      <c r="G69" s="165" t="s">
        <v>27</v>
      </c>
      <c r="H69" s="165"/>
      <c r="I69" s="165">
        <v>4</v>
      </c>
      <c r="J69" s="5">
        <f t="shared" si="4"/>
        <v>50</v>
      </c>
      <c r="K69" s="195"/>
      <c r="L69" s="196"/>
      <c r="N69" s="7">
        <v>30</v>
      </c>
      <c r="O69" s="7"/>
      <c r="P69" s="7"/>
      <c r="Q69" s="7">
        <v>20</v>
      </c>
      <c r="R69" s="7"/>
      <c r="S69" s="7">
        <f t="shared" si="5"/>
        <v>50</v>
      </c>
    </row>
    <row r="70" spans="2:19" ht="12.75">
      <c r="B70" s="177"/>
      <c r="C70" s="178"/>
      <c r="D70" s="164"/>
      <c r="E70" s="166"/>
      <c r="F70" s="51" t="s">
        <v>22</v>
      </c>
      <c r="G70" s="166"/>
      <c r="H70" s="166"/>
      <c r="I70" s="166"/>
      <c r="J70" s="5">
        <f t="shared" si="4"/>
        <v>40</v>
      </c>
      <c r="K70" s="197"/>
      <c r="L70" s="198"/>
      <c r="N70" s="7">
        <v>30</v>
      </c>
      <c r="O70" s="7"/>
      <c r="P70" s="7">
        <v>-10</v>
      </c>
      <c r="Q70" s="7">
        <v>20</v>
      </c>
      <c r="R70" s="7"/>
      <c r="S70" s="7">
        <f t="shared" si="5"/>
        <v>40</v>
      </c>
    </row>
  </sheetData>
  <sheetProtection/>
  <mergeCells count="145">
    <mergeCell ref="R3:R4"/>
    <mergeCell ref="S3:S4"/>
    <mergeCell ref="B2:L2"/>
    <mergeCell ref="N2:S2"/>
    <mergeCell ref="B3:C4"/>
    <mergeCell ref="D3:F3"/>
    <mergeCell ref="G3:H3"/>
    <mergeCell ref="I3:I4"/>
    <mergeCell ref="J3:J4"/>
    <mergeCell ref="K3:L4"/>
    <mergeCell ref="B5:C5"/>
    <mergeCell ref="K5:L5"/>
    <mergeCell ref="P3:P4"/>
    <mergeCell ref="Q3:Q4"/>
    <mergeCell ref="N3:N4"/>
    <mergeCell ref="O3:O4"/>
    <mergeCell ref="B8:C8"/>
    <mergeCell ref="B10:C20"/>
    <mergeCell ref="D10:D11"/>
    <mergeCell ref="E10:E11"/>
    <mergeCell ref="I16:I17"/>
    <mergeCell ref="G18:G19"/>
    <mergeCell ref="H18:H19"/>
    <mergeCell ref="H14:H15"/>
    <mergeCell ref="D12:D15"/>
    <mergeCell ref="G12:G13"/>
    <mergeCell ref="H12:H13"/>
    <mergeCell ref="I12:I13"/>
    <mergeCell ref="G10:G11"/>
    <mergeCell ref="H10:H11"/>
    <mergeCell ref="I10:I11"/>
    <mergeCell ref="B22:C24"/>
    <mergeCell ref="D16:D19"/>
    <mergeCell ref="K22:L24"/>
    <mergeCell ref="D23:D24"/>
    <mergeCell ref="F23:F24"/>
    <mergeCell ref="G23:G24"/>
    <mergeCell ref="H23:H24"/>
    <mergeCell ref="I23:I24"/>
    <mergeCell ref="S41:S42"/>
    <mergeCell ref="B40:L40"/>
    <mergeCell ref="N40:S40"/>
    <mergeCell ref="B41:C42"/>
    <mergeCell ref="D41:F41"/>
    <mergeCell ref="G41:H41"/>
    <mergeCell ref="I41:I42"/>
    <mergeCell ref="J41:J42"/>
    <mergeCell ref="B48:L48"/>
    <mergeCell ref="B44:C44"/>
    <mergeCell ref="K44:L44"/>
    <mergeCell ref="P41:P42"/>
    <mergeCell ref="K41:L42"/>
    <mergeCell ref="N41:N42"/>
    <mergeCell ref="O41:O42"/>
    <mergeCell ref="N48:S48"/>
    <mergeCell ref="Q41:Q42"/>
    <mergeCell ref="R41:R42"/>
    <mergeCell ref="K45:L45"/>
    <mergeCell ref="B45:C45"/>
    <mergeCell ref="B32:C32"/>
    <mergeCell ref="K32:L32"/>
    <mergeCell ref="K25:L26"/>
    <mergeCell ref="D27:D28"/>
    <mergeCell ref="E27:E28"/>
    <mergeCell ref="G27:G28"/>
    <mergeCell ref="H25:H26"/>
    <mergeCell ref="I25:I26"/>
    <mergeCell ref="K10:K19"/>
    <mergeCell ref="L10:L20"/>
    <mergeCell ref="B7:C7"/>
    <mergeCell ref="B9:C9"/>
    <mergeCell ref="G16:G17"/>
    <mergeCell ref="H16:H17"/>
    <mergeCell ref="K7:L8"/>
    <mergeCell ref="K9:L9"/>
    <mergeCell ref="I14:I15"/>
    <mergeCell ref="G14:G15"/>
    <mergeCell ref="B25:C26"/>
    <mergeCell ref="D25:D26"/>
    <mergeCell ref="E25:E26"/>
    <mergeCell ref="G25:G26"/>
    <mergeCell ref="I18:I19"/>
    <mergeCell ref="I29:I30"/>
    <mergeCell ref="B31:C31"/>
    <mergeCell ref="K27:K30"/>
    <mergeCell ref="L27:L31"/>
    <mergeCell ref="H27:H28"/>
    <mergeCell ref="I27:I28"/>
    <mergeCell ref="D29:D30"/>
    <mergeCell ref="E29:E30"/>
    <mergeCell ref="G29:G30"/>
    <mergeCell ref="H29:H30"/>
    <mergeCell ref="B27:C30"/>
    <mergeCell ref="Q49:Q50"/>
    <mergeCell ref="R49:R50"/>
    <mergeCell ref="S49:S50"/>
    <mergeCell ref="J49:J50"/>
    <mergeCell ref="K49:L50"/>
    <mergeCell ref="N49:N50"/>
    <mergeCell ref="O49:O50"/>
    <mergeCell ref="B51:C51"/>
    <mergeCell ref="K51:L51"/>
    <mergeCell ref="B53:C53"/>
    <mergeCell ref="K53:L54"/>
    <mergeCell ref="B54:C54"/>
    <mergeCell ref="P49:P50"/>
    <mergeCell ref="B49:C50"/>
    <mergeCell ref="D49:F49"/>
    <mergeCell ref="G49:H49"/>
    <mergeCell ref="I49:I50"/>
    <mergeCell ref="B55:C55"/>
    <mergeCell ref="K55:L55"/>
    <mergeCell ref="B56:C66"/>
    <mergeCell ref="D56:D57"/>
    <mergeCell ref="E56:E57"/>
    <mergeCell ref="G56:G57"/>
    <mergeCell ref="D58:D61"/>
    <mergeCell ref="G58:G59"/>
    <mergeCell ref="G60:G61"/>
    <mergeCell ref="D62:D65"/>
    <mergeCell ref="H56:H57"/>
    <mergeCell ref="I56:I57"/>
    <mergeCell ref="H58:H59"/>
    <mergeCell ref="I58:I59"/>
    <mergeCell ref="H60:H61"/>
    <mergeCell ref="I60:I61"/>
    <mergeCell ref="B67:C70"/>
    <mergeCell ref="D67:D68"/>
    <mergeCell ref="E67:E68"/>
    <mergeCell ref="G67:G68"/>
    <mergeCell ref="I69:I70"/>
    <mergeCell ref="G62:G63"/>
    <mergeCell ref="G64:G65"/>
    <mergeCell ref="I64:I65"/>
    <mergeCell ref="H62:H63"/>
    <mergeCell ref="K56:L66"/>
    <mergeCell ref="K67:L70"/>
    <mergeCell ref="D69:D70"/>
    <mergeCell ref="E69:E70"/>
    <mergeCell ref="G69:G70"/>
    <mergeCell ref="H69:H70"/>
    <mergeCell ref="H67:H68"/>
    <mergeCell ref="I67:I68"/>
    <mergeCell ref="H64:H65"/>
    <mergeCell ref="I62:I6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S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14" sqref="R14:R15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11.85156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273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12.75">
      <c r="B7" s="173" t="s">
        <v>240</v>
      </c>
      <c r="C7" s="174"/>
      <c r="D7" s="163" t="s">
        <v>59</v>
      </c>
      <c r="E7" s="18" t="s">
        <v>129</v>
      </c>
      <c r="F7" s="165" t="s">
        <v>20</v>
      </c>
      <c r="G7" s="163"/>
      <c r="H7" s="165"/>
      <c r="I7" s="165">
        <v>4</v>
      </c>
      <c r="J7" s="5">
        <f>S7</f>
        <v>120</v>
      </c>
      <c r="K7" s="140" t="s">
        <v>69</v>
      </c>
      <c r="L7" s="141"/>
      <c r="N7" s="7">
        <v>40</v>
      </c>
      <c r="O7" s="7">
        <v>60</v>
      </c>
      <c r="P7" s="7">
        <v>20</v>
      </c>
      <c r="Q7" s="7"/>
      <c r="R7" s="7"/>
      <c r="S7" s="7">
        <f>SUM(N7:R7)</f>
        <v>120</v>
      </c>
    </row>
    <row r="8" spans="2:19" ht="12.75">
      <c r="B8" s="175"/>
      <c r="C8" s="176"/>
      <c r="D8" s="185"/>
      <c r="E8" s="30" t="s">
        <v>57</v>
      </c>
      <c r="F8" s="186"/>
      <c r="G8" s="185"/>
      <c r="H8" s="186"/>
      <c r="I8" s="186"/>
      <c r="J8" s="5">
        <f>S8</f>
        <v>100</v>
      </c>
      <c r="K8" s="195"/>
      <c r="L8" s="196"/>
      <c r="N8" s="7">
        <v>40</v>
      </c>
      <c r="O8" s="7">
        <v>40</v>
      </c>
      <c r="P8" s="7">
        <v>20</v>
      </c>
      <c r="Q8" s="7"/>
      <c r="R8" s="7"/>
      <c r="S8" s="7">
        <f>SUM(N8:R8)</f>
        <v>100</v>
      </c>
    </row>
    <row r="9" spans="2:19" ht="12.75">
      <c r="B9" s="177"/>
      <c r="C9" s="178"/>
      <c r="D9" s="164"/>
      <c r="E9" s="26" t="s">
        <v>57</v>
      </c>
      <c r="F9" s="166"/>
      <c r="G9" s="164"/>
      <c r="H9" s="166"/>
      <c r="I9" s="166"/>
      <c r="J9" s="5">
        <f>S9</f>
        <v>80</v>
      </c>
      <c r="K9" s="197"/>
      <c r="L9" s="198"/>
      <c r="N9" s="7">
        <v>40</v>
      </c>
      <c r="O9" s="7">
        <v>40</v>
      </c>
      <c r="P9" s="7"/>
      <c r="Q9" s="7"/>
      <c r="R9" s="7"/>
      <c r="S9" s="7">
        <f>SUM(N9:R9)</f>
        <v>80</v>
      </c>
    </row>
    <row r="10" spans="2:19" ht="12.75">
      <c r="B10" s="142" t="s">
        <v>241</v>
      </c>
      <c r="C10" s="143"/>
      <c r="D10" s="21" t="s">
        <v>208</v>
      </c>
      <c r="E10" s="21" t="s">
        <v>19</v>
      </c>
      <c r="F10" s="19" t="s">
        <v>21</v>
      </c>
      <c r="G10" s="21" t="s">
        <v>242</v>
      </c>
      <c r="H10" s="18"/>
      <c r="I10" s="18">
        <v>4</v>
      </c>
      <c r="J10" s="5">
        <f>S10</f>
        <v>60</v>
      </c>
      <c r="K10" s="199" t="s">
        <v>243</v>
      </c>
      <c r="L10" s="200"/>
      <c r="M10" s="29"/>
      <c r="N10" s="7">
        <v>20</v>
      </c>
      <c r="O10" s="7">
        <v>20</v>
      </c>
      <c r="P10" s="7"/>
      <c r="Q10" s="7">
        <v>20</v>
      </c>
      <c r="R10" s="7"/>
      <c r="S10" s="7">
        <f>SUM(N10:R10)</f>
        <v>60</v>
      </c>
    </row>
    <row r="11" spans="2:19" ht="25.5">
      <c r="B11" s="193" t="s">
        <v>244</v>
      </c>
      <c r="C11" s="194"/>
      <c r="D11" s="95" t="s">
        <v>245</v>
      </c>
      <c r="E11" s="17"/>
      <c r="F11" s="19"/>
      <c r="G11" s="55"/>
      <c r="H11" s="55"/>
      <c r="I11" s="5">
        <v>2</v>
      </c>
      <c r="J11" s="53">
        <f>S11</f>
        <v>20</v>
      </c>
      <c r="K11" s="249" t="s">
        <v>246</v>
      </c>
      <c r="L11" s="250"/>
      <c r="N11" s="7">
        <v>20</v>
      </c>
      <c r="O11" s="7"/>
      <c r="P11" s="7"/>
      <c r="Q11" s="7"/>
      <c r="R11" s="7"/>
      <c r="S11" s="7">
        <f>SUM(N11:R11)</f>
        <v>20</v>
      </c>
    </row>
    <row r="12" spans="2:19" ht="12.75">
      <c r="B12" s="31" t="s">
        <v>43</v>
      </c>
      <c r="C12" s="32"/>
      <c r="D12" s="42"/>
      <c r="E12" s="42"/>
      <c r="F12" s="42"/>
      <c r="G12" s="42"/>
      <c r="H12" s="42"/>
      <c r="I12" s="43"/>
      <c r="J12" s="44"/>
      <c r="K12" s="44"/>
      <c r="L12" s="45"/>
      <c r="N12" s="47"/>
      <c r="O12" s="48"/>
      <c r="P12" s="48"/>
      <c r="Q12" s="48"/>
      <c r="R12" s="48"/>
      <c r="S12" s="49"/>
    </row>
    <row r="13" spans="2:19" ht="12.75" customHeight="1">
      <c r="B13" s="277" t="s">
        <v>247</v>
      </c>
      <c r="C13" s="70" t="s">
        <v>248</v>
      </c>
      <c r="D13" s="52" t="s">
        <v>130</v>
      </c>
      <c r="E13" s="18" t="s">
        <v>129</v>
      </c>
      <c r="F13" s="30" t="s">
        <v>20</v>
      </c>
      <c r="G13" s="40"/>
      <c r="H13" s="18"/>
      <c r="I13" s="18">
        <v>4</v>
      </c>
      <c r="J13" s="5">
        <f>S13</f>
        <v>120</v>
      </c>
      <c r="K13" s="140" t="s">
        <v>28</v>
      </c>
      <c r="L13" s="141"/>
      <c r="N13" s="7">
        <v>40</v>
      </c>
      <c r="O13" s="7">
        <v>60</v>
      </c>
      <c r="P13" s="7">
        <v>20</v>
      </c>
      <c r="Q13" s="7"/>
      <c r="R13" s="7"/>
      <c r="S13" s="7">
        <f>SUM(N13:R13)</f>
        <v>120</v>
      </c>
    </row>
    <row r="14" spans="2:19" ht="12.75">
      <c r="B14" s="278"/>
      <c r="C14" s="204" t="s">
        <v>249</v>
      </c>
      <c r="D14" s="163" t="s">
        <v>130</v>
      </c>
      <c r="E14" s="165" t="s">
        <v>129</v>
      </c>
      <c r="F14" s="30" t="s">
        <v>20</v>
      </c>
      <c r="G14" s="163"/>
      <c r="H14" s="155"/>
      <c r="I14" s="165">
        <v>4</v>
      </c>
      <c r="J14" s="5">
        <f>S14</f>
        <v>120</v>
      </c>
      <c r="K14" s="195"/>
      <c r="L14" s="196"/>
      <c r="N14" s="7">
        <v>40</v>
      </c>
      <c r="O14" s="7">
        <v>60</v>
      </c>
      <c r="P14" s="7">
        <v>20</v>
      </c>
      <c r="Q14" s="7"/>
      <c r="R14" s="7"/>
      <c r="S14" s="7">
        <f>SUM(N14:R14)</f>
        <v>120</v>
      </c>
    </row>
    <row r="15" spans="2:19" ht="12.75">
      <c r="B15" s="279"/>
      <c r="C15" s="203"/>
      <c r="D15" s="164"/>
      <c r="E15" s="166"/>
      <c r="F15" s="19" t="s">
        <v>21</v>
      </c>
      <c r="G15" s="164"/>
      <c r="H15" s="166"/>
      <c r="I15" s="166"/>
      <c r="J15" s="5">
        <f>S15</f>
        <v>100</v>
      </c>
      <c r="K15" s="197"/>
      <c r="L15" s="198"/>
      <c r="N15" s="7">
        <v>40</v>
      </c>
      <c r="O15" s="7">
        <v>60</v>
      </c>
      <c r="P15" s="7"/>
      <c r="Q15" s="7"/>
      <c r="R15" s="7"/>
      <c r="S15" s="7">
        <f>SUM(N15:R15)</f>
        <v>100</v>
      </c>
    </row>
    <row r="16" spans="2:19" ht="24" customHeight="1">
      <c r="B16" s="59" t="s">
        <v>250</v>
      </c>
      <c r="C16" s="70" t="s">
        <v>251</v>
      </c>
      <c r="D16" s="18" t="s">
        <v>56</v>
      </c>
      <c r="E16" s="21" t="s">
        <v>19</v>
      </c>
      <c r="F16" s="30" t="s">
        <v>22</v>
      </c>
      <c r="G16" s="18"/>
      <c r="H16" s="18"/>
      <c r="I16" s="18">
        <v>4</v>
      </c>
      <c r="J16" s="5">
        <f aca="true" t="shared" si="0" ref="J16:J28">S16</f>
        <v>50</v>
      </c>
      <c r="K16" s="248" t="s">
        <v>28</v>
      </c>
      <c r="L16" s="158"/>
      <c r="N16" s="7">
        <v>40</v>
      </c>
      <c r="O16" s="7">
        <v>20</v>
      </c>
      <c r="P16" s="7">
        <v>-10</v>
      </c>
      <c r="Q16" s="7"/>
      <c r="R16" s="7"/>
      <c r="S16" s="7">
        <f aca="true" t="shared" si="1" ref="S16:S28">SUM(N16:R16)</f>
        <v>50</v>
      </c>
    </row>
    <row r="17" spans="2:19" ht="12.75" customHeight="1">
      <c r="B17" s="220" t="s">
        <v>252</v>
      </c>
      <c r="C17" s="174"/>
      <c r="D17" s="205" t="s">
        <v>59</v>
      </c>
      <c r="E17" s="18" t="s">
        <v>129</v>
      </c>
      <c r="F17" s="30" t="s">
        <v>20</v>
      </c>
      <c r="G17" s="163"/>
      <c r="H17" s="165"/>
      <c r="I17" s="165">
        <v>4</v>
      </c>
      <c r="J17" s="5">
        <f t="shared" si="0"/>
        <v>120</v>
      </c>
      <c r="K17" s="207" t="s">
        <v>62</v>
      </c>
      <c r="L17" s="141"/>
      <c r="N17" s="7">
        <v>40</v>
      </c>
      <c r="O17" s="7">
        <v>60</v>
      </c>
      <c r="P17" s="7">
        <v>20</v>
      </c>
      <c r="Q17" s="7"/>
      <c r="R17" s="7"/>
      <c r="S17" s="7">
        <f t="shared" si="1"/>
        <v>120</v>
      </c>
    </row>
    <row r="18" spans="2:19" ht="12.75">
      <c r="B18" s="175"/>
      <c r="C18" s="176"/>
      <c r="D18" s="276"/>
      <c r="E18" s="30" t="s">
        <v>57</v>
      </c>
      <c r="F18" s="30" t="s">
        <v>20</v>
      </c>
      <c r="G18" s="185"/>
      <c r="H18" s="186"/>
      <c r="I18" s="186"/>
      <c r="J18" s="5">
        <f t="shared" si="0"/>
        <v>100</v>
      </c>
      <c r="K18" s="195"/>
      <c r="L18" s="196"/>
      <c r="N18" s="7">
        <v>40</v>
      </c>
      <c r="O18" s="7">
        <v>40</v>
      </c>
      <c r="P18" s="7">
        <v>20</v>
      </c>
      <c r="Q18" s="7"/>
      <c r="R18" s="7"/>
      <c r="S18" s="7">
        <f t="shared" si="1"/>
        <v>100</v>
      </c>
    </row>
    <row r="19" spans="2:19" ht="12.75">
      <c r="B19" s="177"/>
      <c r="C19" s="178"/>
      <c r="D19" s="226"/>
      <c r="E19" s="26" t="s">
        <v>57</v>
      </c>
      <c r="F19" s="19" t="s">
        <v>21</v>
      </c>
      <c r="G19" s="164"/>
      <c r="H19" s="166"/>
      <c r="I19" s="166"/>
      <c r="J19" s="5">
        <f t="shared" si="0"/>
        <v>80</v>
      </c>
      <c r="K19" s="197"/>
      <c r="L19" s="198"/>
      <c r="N19" s="7">
        <v>40</v>
      </c>
      <c r="O19" s="7">
        <v>40</v>
      </c>
      <c r="P19" s="7"/>
      <c r="Q19" s="7"/>
      <c r="R19" s="7"/>
      <c r="S19" s="7">
        <f t="shared" si="1"/>
        <v>80</v>
      </c>
    </row>
    <row r="20" spans="2:19" ht="12.75">
      <c r="B20" s="142" t="s">
        <v>253</v>
      </c>
      <c r="C20" s="143"/>
      <c r="D20" s="21" t="s">
        <v>208</v>
      </c>
      <c r="E20" s="21" t="s">
        <v>19</v>
      </c>
      <c r="F20" s="19" t="s">
        <v>21</v>
      </c>
      <c r="G20" s="21" t="s">
        <v>71</v>
      </c>
      <c r="H20" s="18"/>
      <c r="I20" s="18">
        <v>4</v>
      </c>
      <c r="J20" s="5">
        <f t="shared" si="0"/>
        <v>60</v>
      </c>
      <c r="K20" s="206" t="s">
        <v>28</v>
      </c>
      <c r="L20" s="200"/>
      <c r="M20" s="29"/>
      <c r="N20" s="7">
        <v>20</v>
      </c>
      <c r="O20" s="7">
        <v>20</v>
      </c>
      <c r="P20" s="7"/>
      <c r="Q20" s="7">
        <v>20</v>
      </c>
      <c r="R20" s="7"/>
      <c r="S20" s="7">
        <f t="shared" si="1"/>
        <v>60</v>
      </c>
    </row>
    <row r="21" spans="2:19" ht="25.5" customHeight="1">
      <c r="B21" s="142" t="s">
        <v>254</v>
      </c>
      <c r="C21" s="143"/>
      <c r="D21" s="21" t="s">
        <v>26</v>
      </c>
      <c r="E21" s="21" t="s">
        <v>23</v>
      </c>
      <c r="F21" s="19" t="s">
        <v>21</v>
      </c>
      <c r="G21" s="21" t="s">
        <v>255</v>
      </c>
      <c r="H21" s="18"/>
      <c r="I21" s="18">
        <v>4</v>
      </c>
      <c r="J21" s="5">
        <f t="shared" si="0"/>
        <v>50</v>
      </c>
      <c r="K21" s="206" t="s">
        <v>28</v>
      </c>
      <c r="L21" s="200"/>
      <c r="M21" s="29"/>
      <c r="N21" s="7">
        <v>30</v>
      </c>
      <c r="O21" s="7"/>
      <c r="P21" s="7"/>
      <c r="Q21" s="7">
        <v>20</v>
      </c>
      <c r="R21" s="7"/>
      <c r="S21" s="7">
        <f t="shared" si="1"/>
        <v>50</v>
      </c>
    </row>
    <row r="22" spans="2:19" ht="12.75">
      <c r="B22" s="142" t="s">
        <v>256</v>
      </c>
      <c r="C22" s="143"/>
      <c r="D22" s="21" t="s">
        <v>237</v>
      </c>
      <c r="E22" s="21" t="s">
        <v>19</v>
      </c>
      <c r="F22" s="19" t="s">
        <v>21</v>
      </c>
      <c r="G22" s="21"/>
      <c r="H22" s="18"/>
      <c r="I22" s="18">
        <v>4</v>
      </c>
      <c r="J22" s="5">
        <f t="shared" si="0"/>
        <v>40</v>
      </c>
      <c r="K22" s="206" t="s">
        <v>28</v>
      </c>
      <c r="L22" s="200"/>
      <c r="M22" s="29"/>
      <c r="N22" s="7">
        <v>20</v>
      </c>
      <c r="O22" s="7">
        <v>20</v>
      </c>
      <c r="P22" s="7"/>
      <c r="Q22" s="7"/>
      <c r="R22" s="7"/>
      <c r="S22" s="7">
        <f t="shared" si="1"/>
        <v>40</v>
      </c>
    </row>
    <row r="23" spans="2:19" ht="25.5">
      <c r="B23" s="70" t="s">
        <v>257</v>
      </c>
      <c r="C23" s="70" t="s">
        <v>258</v>
      </c>
      <c r="D23" s="21" t="s">
        <v>237</v>
      </c>
      <c r="E23" s="21" t="s">
        <v>23</v>
      </c>
      <c r="F23" s="19" t="s">
        <v>21</v>
      </c>
      <c r="G23" s="21"/>
      <c r="H23" s="18"/>
      <c r="I23" s="18">
        <v>4</v>
      </c>
      <c r="J23" s="5">
        <f t="shared" si="0"/>
        <v>20</v>
      </c>
      <c r="K23" s="206" t="s">
        <v>28</v>
      </c>
      <c r="L23" s="200"/>
      <c r="M23" s="29"/>
      <c r="N23" s="7">
        <v>20</v>
      </c>
      <c r="O23" s="7"/>
      <c r="P23" s="7"/>
      <c r="Q23" s="7"/>
      <c r="R23" s="7"/>
      <c r="S23" s="7">
        <f t="shared" si="1"/>
        <v>20</v>
      </c>
    </row>
    <row r="24" spans="2:19" ht="38.25">
      <c r="B24" s="70" t="s">
        <v>259</v>
      </c>
      <c r="C24" s="70" t="s">
        <v>251</v>
      </c>
      <c r="D24" s="21" t="s">
        <v>59</v>
      </c>
      <c r="E24" s="21" t="s">
        <v>57</v>
      </c>
      <c r="F24" s="18" t="s">
        <v>21</v>
      </c>
      <c r="G24" s="21"/>
      <c r="H24" s="18"/>
      <c r="I24" s="18">
        <v>4</v>
      </c>
      <c r="J24" s="5">
        <f t="shared" si="0"/>
        <v>80</v>
      </c>
      <c r="K24" s="206" t="s">
        <v>24</v>
      </c>
      <c r="L24" s="200"/>
      <c r="M24" s="29"/>
      <c r="N24" s="7">
        <v>40</v>
      </c>
      <c r="O24" s="7">
        <v>40</v>
      </c>
      <c r="P24" s="7"/>
      <c r="Q24" s="7"/>
      <c r="R24" s="7"/>
      <c r="S24" s="7">
        <f t="shared" si="1"/>
        <v>80</v>
      </c>
    </row>
    <row r="25" spans="2:19" ht="25.5">
      <c r="B25" s="94" t="s">
        <v>260</v>
      </c>
      <c r="C25" s="96" t="s">
        <v>261</v>
      </c>
      <c r="D25" s="52" t="s">
        <v>58</v>
      </c>
      <c r="E25" s="19" t="s">
        <v>23</v>
      </c>
      <c r="F25" s="52" t="s">
        <v>21</v>
      </c>
      <c r="G25" s="30" t="s">
        <v>73</v>
      </c>
      <c r="H25" s="19"/>
      <c r="I25" s="19">
        <v>4</v>
      </c>
      <c r="J25" s="5">
        <f t="shared" si="0"/>
        <v>70</v>
      </c>
      <c r="K25" s="206" t="s">
        <v>24</v>
      </c>
      <c r="L25" s="200"/>
      <c r="N25" s="7">
        <v>50</v>
      </c>
      <c r="O25" s="7"/>
      <c r="P25" s="7"/>
      <c r="Q25" s="7">
        <v>20</v>
      </c>
      <c r="R25" s="7"/>
      <c r="S25" s="7">
        <f t="shared" si="1"/>
        <v>70</v>
      </c>
    </row>
    <row r="26" spans="2:19" ht="12.75">
      <c r="B26" s="136" t="s">
        <v>235</v>
      </c>
      <c r="C26" s="137"/>
      <c r="D26" s="21" t="s">
        <v>236</v>
      </c>
      <c r="E26" s="21"/>
      <c r="F26" s="19"/>
      <c r="G26" s="21"/>
      <c r="H26" s="18"/>
      <c r="I26" s="18">
        <v>1</v>
      </c>
      <c r="J26" s="5">
        <f t="shared" si="0"/>
        <v>20</v>
      </c>
      <c r="K26" s="207" t="s">
        <v>28</v>
      </c>
      <c r="L26" s="208"/>
      <c r="M26" s="57"/>
      <c r="N26" s="7">
        <v>20</v>
      </c>
      <c r="O26" s="7"/>
      <c r="P26" s="7"/>
      <c r="Q26" s="7"/>
      <c r="R26" s="7"/>
      <c r="S26" s="7">
        <f t="shared" si="1"/>
        <v>20</v>
      </c>
    </row>
    <row r="27" spans="2:19" ht="12.75">
      <c r="B27" s="136" t="s">
        <v>262</v>
      </c>
      <c r="C27" s="137"/>
      <c r="D27" s="21" t="s">
        <v>234</v>
      </c>
      <c r="E27" s="21"/>
      <c r="F27" s="19"/>
      <c r="G27" s="21"/>
      <c r="H27" s="18"/>
      <c r="I27" s="18">
        <v>1</v>
      </c>
      <c r="J27" s="5">
        <f t="shared" si="0"/>
        <v>20</v>
      </c>
      <c r="K27" s="209"/>
      <c r="L27" s="210"/>
      <c r="M27" s="57"/>
      <c r="N27" s="7">
        <v>20</v>
      </c>
      <c r="O27" s="7"/>
      <c r="P27" s="7"/>
      <c r="Q27" s="7"/>
      <c r="R27" s="7"/>
      <c r="S27" s="7">
        <f t="shared" si="1"/>
        <v>20</v>
      </c>
    </row>
    <row r="28" spans="2:19" ht="12.75">
      <c r="B28" s="136" t="s">
        <v>263</v>
      </c>
      <c r="C28" s="137"/>
      <c r="D28" s="21" t="s">
        <v>45</v>
      </c>
      <c r="E28" s="21"/>
      <c r="F28" s="19"/>
      <c r="G28" s="21"/>
      <c r="H28" s="18"/>
      <c r="I28" s="18">
        <v>1</v>
      </c>
      <c r="J28" s="5">
        <f t="shared" si="0"/>
        <v>10</v>
      </c>
      <c r="K28" s="206" t="s">
        <v>264</v>
      </c>
      <c r="L28" s="200"/>
      <c r="M28" s="57"/>
      <c r="N28" s="7">
        <v>10</v>
      </c>
      <c r="O28" s="7"/>
      <c r="P28" s="7"/>
      <c r="Q28" s="7"/>
      <c r="R28" s="7"/>
      <c r="S28" s="7">
        <f t="shared" si="1"/>
        <v>10</v>
      </c>
    </row>
    <row r="29" spans="2:19" ht="12.75">
      <c r="B29" s="193" t="s">
        <v>63</v>
      </c>
      <c r="C29" s="194"/>
      <c r="D29" s="52" t="s">
        <v>45</v>
      </c>
      <c r="E29" s="17"/>
      <c r="F29" s="19"/>
      <c r="G29" s="55"/>
      <c r="H29" s="55"/>
      <c r="I29" s="5">
        <v>1</v>
      </c>
      <c r="J29" s="53">
        <f>S29</f>
        <v>10</v>
      </c>
      <c r="K29" s="138" t="s">
        <v>24</v>
      </c>
      <c r="L29" s="139"/>
      <c r="N29" s="7">
        <v>10</v>
      </c>
      <c r="O29" s="7"/>
      <c r="P29" s="7"/>
      <c r="Q29" s="7"/>
      <c r="R29" s="7"/>
      <c r="S29" s="7">
        <f>SUM(N29:R29)</f>
        <v>10</v>
      </c>
    </row>
    <row r="30" spans="2:19" ht="12.75">
      <c r="B30" s="31" t="s">
        <v>32</v>
      </c>
      <c r="C30" s="32"/>
      <c r="D30" s="42"/>
      <c r="E30" s="42"/>
      <c r="F30" s="42"/>
      <c r="G30" s="42"/>
      <c r="H30" s="42"/>
      <c r="I30" s="43"/>
      <c r="J30" s="44"/>
      <c r="K30" s="44"/>
      <c r="L30" s="45"/>
      <c r="N30" s="47"/>
      <c r="O30" s="48"/>
      <c r="P30" s="48"/>
      <c r="Q30" s="48"/>
      <c r="R30" s="48"/>
      <c r="S30" s="49"/>
    </row>
    <row r="31" spans="2:19" ht="12.75">
      <c r="B31" s="97" t="s">
        <v>265</v>
      </c>
      <c r="C31" s="61"/>
      <c r="D31" s="61"/>
      <c r="E31" s="61"/>
      <c r="F31" s="61"/>
      <c r="G31" s="61"/>
      <c r="H31" s="61"/>
      <c r="I31" s="61"/>
      <c r="J31" s="61"/>
      <c r="K31" s="61"/>
      <c r="L31" s="62"/>
      <c r="N31" s="35"/>
      <c r="O31" s="35"/>
      <c r="P31" s="35"/>
      <c r="Q31" s="35"/>
      <c r="R31" s="35"/>
      <c r="S31" s="35"/>
    </row>
    <row r="32" spans="2:19" ht="12.75">
      <c r="B32" s="98" t="s">
        <v>266</v>
      </c>
      <c r="C32" s="67"/>
      <c r="D32" s="67"/>
      <c r="E32" s="67"/>
      <c r="F32" s="67"/>
      <c r="G32" s="67"/>
      <c r="H32" s="67"/>
      <c r="I32" s="67"/>
      <c r="J32" s="67"/>
      <c r="K32" s="67"/>
      <c r="L32" s="68"/>
      <c r="N32" s="35"/>
      <c r="O32" s="35"/>
      <c r="P32" s="35"/>
      <c r="Q32" s="35"/>
      <c r="R32" s="35"/>
      <c r="S32" s="35"/>
    </row>
    <row r="33" spans="14:19" ht="12.75">
      <c r="N33" s="35"/>
      <c r="O33" s="35"/>
      <c r="P33" s="35"/>
      <c r="Q33" s="35"/>
      <c r="R33" s="35"/>
      <c r="S33" s="35"/>
    </row>
    <row r="34" spans="2:19" ht="12.75">
      <c r="B34" s="99" t="s">
        <v>267</v>
      </c>
      <c r="N34" s="35"/>
      <c r="O34" s="35"/>
      <c r="P34" s="35"/>
      <c r="Q34" s="35"/>
      <c r="R34" s="35"/>
      <c r="S34" s="35"/>
    </row>
    <row r="35" ht="12.75">
      <c r="B35" s="99" t="s">
        <v>268</v>
      </c>
    </row>
    <row r="36" ht="12.75">
      <c r="B36" s="100" t="s">
        <v>269</v>
      </c>
    </row>
    <row r="37" ht="12.75">
      <c r="B37" s="100" t="s">
        <v>270</v>
      </c>
    </row>
    <row r="38" ht="12.75">
      <c r="B38" s="100" t="s">
        <v>271</v>
      </c>
    </row>
  </sheetData>
  <sheetProtection/>
  <mergeCells count="58">
    <mergeCell ref="B7:C9"/>
    <mergeCell ref="K7:L9"/>
    <mergeCell ref="D7:D9"/>
    <mergeCell ref="F7:F9"/>
    <mergeCell ref="B29:C29"/>
    <mergeCell ref="G7:G9"/>
    <mergeCell ref="K29:L29"/>
    <mergeCell ref="K20:L20"/>
    <mergeCell ref="H7:H9"/>
    <mergeCell ref="I7:I9"/>
    <mergeCell ref="B11:C11"/>
    <mergeCell ref="K11:L11"/>
    <mergeCell ref="K13:L15"/>
    <mergeCell ref="D14:D15"/>
    <mergeCell ref="G14:G15"/>
    <mergeCell ref="H14:H15"/>
    <mergeCell ref="I14:I15"/>
    <mergeCell ref="B13:B15"/>
    <mergeCell ref="C14:C15"/>
    <mergeCell ref="E14:E15"/>
    <mergeCell ref="P3:P4"/>
    <mergeCell ref="Q3:Q4"/>
    <mergeCell ref="R3:R4"/>
    <mergeCell ref="S3:S4"/>
    <mergeCell ref="B5:C5"/>
    <mergeCell ref="K5:L5"/>
    <mergeCell ref="N3:N4"/>
    <mergeCell ref="O3:O4"/>
    <mergeCell ref="B10:C10"/>
    <mergeCell ref="K10:L10"/>
    <mergeCell ref="B2:L2"/>
    <mergeCell ref="N2:S2"/>
    <mergeCell ref="B3:C4"/>
    <mergeCell ref="D3:F3"/>
    <mergeCell ref="G3:H3"/>
    <mergeCell ref="I3:I4"/>
    <mergeCell ref="J3:J4"/>
    <mergeCell ref="K3:L4"/>
    <mergeCell ref="K16:L16"/>
    <mergeCell ref="K17:L19"/>
    <mergeCell ref="K21:L21"/>
    <mergeCell ref="B21:C21"/>
    <mergeCell ref="B22:C22"/>
    <mergeCell ref="K22:L22"/>
    <mergeCell ref="B17:C19"/>
    <mergeCell ref="D17:D19"/>
    <mergeCell ref="G17:G19"/>
    <mergeCell ref="H17:H19"/>
    <mergeCell ref="I17:I19"/>
    <mergeCell ref="B20:C20"/>
    <mergeCell ref="K28:L28"/>
    <mergeCell ref="K23:L23"/>
    <mergeCell ref="K24:L24"/>
    <mergeCell ref="K25:L25"/>
    <mergeCell ref="B26:C26"/>
    <mergeCell ref="K26:L27"/>
    <mergeCell ref="B28:C28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S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11.85156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272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12.75">
      <c r="B7" s="173" t="s">
        <v>281</v>
      </c>
      <c r="C7" s="174"/>
      <c r="D7" s="163" t="s">
        <v>59</v>
      </c>
      <c r="E7" s="18" t="s">
        <v>129</v>
      </c>
      <c r="F7" s="18" t="s">
        <v>20</v>
      </c>
      <c r="G7" s="163"/>
      <c r="H7" s="165"/>
      <c r="I7" s="165">
        <v>4</v>
      </c>
      <c r="J7" s="5">
        <f>S7</f>
        <v>120</v>
      </c>
      <c r="K7" s="140" t="s">
        <v>69</v>
      </c>
      <c r="L7" s="141"/>
      <c r="N7" s="7">
        <v>40</v>
      </c>
      <c r="O7" s="7">
        <v>60</v>
      </c>
      <c r="P7" s="7">
        <v>20</v>
      </c>
      <c r="Q7" s="7"/>
      <c r="R7" s="7"/>
      <c r="S7" s="7">
        <f>SUM(N7:R7)</f>
        <v>120</v>
      </c>
    </row>
    <row r="8" spans="2:19" ht="12.75">
      <c r="B8" s="175"/>
      <c r="C8" s="176"/>
      <c r="D8" s="185"/>
      <c r="E8" s="18" t="s">
        <v>129</v>
      </c>
      <c r="F8" s="18" t="s">
        <v>21</v>
      </c>
      <c r="G8" s="185"/>
      <c r="H8" s="186"/>
      <c r="I8" s="186"/>
      <c r="J8" s="5">
        <f>S8</f>
        <v>100</v>
      </c>
      <c r="K8" s="195"/>
      <c r="L8" s="196"/>
      <c r="N8" s="7">
        <v>40</v>
      </c>
      <c r="O8" s="7">
        <v>60</v>
      </c>
      <c r="P8" s="7"/>
      <c r="Q8" s="7"/>
      <c r="R8" s="7"/>
      <c r="S8" s="7">
        <f>SUM(N8:R8)</f>
        <v>100</v>
      </c>
    </row>
    <row r="9" spans="2:19" ht="12.75">
      <c r="B9" s="175"/>
      <c r="C9" s="176"/>
      <c r="D9" s="185"/>
      <c r="E9" s="30" t="s">
        <v>57</v>
      </c>
      <c r="F9" s="18" t="s">
        <v>20</v>
      </c>
      <c r="G9" s="185"/>
      <c r="H9" s="186"/>
      <c r="I9" s="186"/>
      <c r="J9" s="5">
        <f>S9</f>
        <v>100</v>
      </c>
      <c r="K9" s="195"/>
      <c r="L9" s="196"/>
      <c r="N9" s="7">
        <v>40</v>
      </c>
      <c r="O9" s="7">
        <v>40</v>
      </c>
      <c r="P9" s="7">
        <v>20</v>
      </c>
      <c r="Q9" s="7"/>
      <c r="R9" s="7"/>
      <c r="S9" s="7">
        <f>SUM(N9:R9)</f>
        <v>100</v>
      </c>
    </row>
    <row r="10" spans="2:19" ht="12.75">
      <c r="B10" s="177"/>
      <c r="C10" s="178"/>
      <c r="D10" s="164"/>
      <c r="E10" s="26" t="s">
        <v>57</v>
      </c>
      <c r="F10" s="18" t="s">
        <v>21</v>
      </c>
      <c r="G10" s="164"/>
      <c r="H10" s="166"/>
      <c r="I10" s="166"/>
      <c r="J10" s="5">
        <f>S10</f>
        <v>80</v>
      </c>
      <c r="K10" s="197"/>
      <c r="L10" s="198"/>
      <c r="N10" s="7">
        <v>40</v>
      </c>
      <c r="O10" s="7">
        <v>40</v>
      </c>
      <c r="P10" s="7"/>
      <c r="Q10" s="7"/>
      <c r="R10" s="7"/>
      <c r="S10" s="7">
        <f>SUM(N10:R10)</f>
        <v>80</v>
      </c>
    </row>
    <row r="11" spans="2:19" ht="25.5" customHeight="1">
      <c r="B11" s="142" t="s">
        <v>274</v>
      </c>
      <c r="C11" s="143"/>
      <c r="D11" s="21" t="s">
        <v>208</v>
      </c>
      <c r="E11" s="21" t="s">
        <v>19</v>
      </c>
      <c r="F11" s="19" t="s">
        <v>21</v>
      </c>
      <c r="G11" s="21" t="s">
        <v>242</v>
      </c>
      <c r="H11" s="18"/>
      <c r="I11" s="18">
        <v>4</v>
      </c>
      <c r="J11" s="5">
        <f>S11</f>
        <v>60</v>
      </c>
      <c r="K11" s="199" t="s">
        <v>275</v>
      </c>
      <c r="L11" s="200"/>
      <c r="M11" s="29"/>
      <c r="N11" s="7">
        <v>20</v>
      </c>
      <c r="O11" s="7">
        <v>20</v>
      </c>
      <c r="P11" s="7"/>
      <c r="Q11" s="7">
        <v>20</v>
      </c>
      <c r="R11" s="7"/>
      <c r="S11" s="7">
        <f>SUM(N11:R11)</f>
        <v>60</v>
      </c>
    </row>
    <row r="12" spans="2:19" ht="12.75">
      <c r="B12" s="31" t="s">
        <v>43</v>
      </c>
      <c r="C12" s="32"/>
      <c r="D12" s="42"/>
      <c r="E12" s="42"/>
      <c r="F12" s="42"/>
      <c r="G12" s="42"/>
      <c r="H12" s="42"/>
      <c r="I12" s="43"/>
      <c r="J12" s="44"/>
      <c r="K12" s="44"/>
      <c r="L12" s="45"/>
      <c r="N12" s="47"/>
      <c r="O12" s="48"/>
      <c r="P12" s="48"/>
      <c r="Q12" s="48"/>
      <c r="R12" s="48"/>
      <c r="S12" s="49"/>
    </row>
    <row r="13" spans="2:19" ht="12.75">
      <c r="B13" s="193" t="s">
        <v>247</v>
      </c>
      <c r="C13" s="194"/>
      <c r="D13" s="52" t="s">
        <v>130</v>
      </c>
      <c r="E13" s="18" t="s">
        <v>129</v>
      </c>
      <c r="F13" s="30" t="s">
        <v>21</v>
      </c>
      <c r="G13" s="40"/>
      <c r="H13" s="18"/>
      <c r="I13" s="18">
        <v>4</v>
      </c>
      <c r="J13" s="5">
        <f aca="true" t="shared" si="0" ref="J13:J34">S13</f>
        <v>100</v>
      </c>
      <c r="K13" s="140" t="s">
        <v>28</v>
      </c>
      <c r="L13" s="141"/>
      <c r="N13" s="7">
        <v>40</v>
      </c>
      <c r="O13" s="7">
        <v>60</v>
      </c>
      <c r="P13" s="7"/>
      <c r="Q13" s="7"/>
      <c r="R13" s="7"/>
      <c r="S13" s="7">
        <f aca="true" t="shared" si="1" ref="S13:S34">SUM(N13:R13)</f>
        <v>100</v>
      </c>
    </row>
    <row r="14" spans="2:19" ht="24" customHeight="1">
      <c r="B14" s="59" t="s">
        <v>250</v>
      </c>
      <c r="C14" s="70" t="s">
        <v>251</v>
      </c>
      <c r="D14" s="18" t="s">
        <v>56</v>
      </c>
      <c r="E14" s="21" t="s">
        <v>19</v>
      </c>
      <c r="F14" s="30" t="s">
        <v>22</v>
      </c>
      <c r="G14" s="18"/>
      <c r="H14" s="18"/>
      <c r="I14" s="18">
        <v>4</v>
      </c>
      <c r="J14" s="5">
        <f t="shared" si="0"/>
        <v>50</v>
      </c>
      <c r="K14" s="248" t="s">
        <v>28</v>
      </c>
      <c r="L14" s="158"/>
      <c r="N14" s="7">
        <v>40</v>
      </c>
      <c r="O14" s="7">
        <v>20</v>
      </c>
      <c r="P14" s="7">
        <v>-10</v>
      </c>
      <c r="Q14" s="7"/>
      <c r="R14" s="7"/>
      <c r="S14" s="7">
        <f t="shared" si="1"/>
        <v>50</v>
      </c>
    </row>
    <row r="15" spans="2:19" ht="12.75">
      <c r="B15" s="142" t="s">
        <v>276</v>
      </c>
      <c r="C15" s="143"/>
      <c r="D15" s="21" t="s">
        <v>59</v>
      </c>
      <c r="E15" s="21" t="s">
        <v>19</v>
      </c>
      <c r="F15" s="19" t="s">
        <v>22</v>
      </c>
      <c r="G15" s="21"/>
      <c r="H15" s="18"/>
      <c r="I15" s="18">
        <v>4</v>
      </c>
      <c r="J15" s="5">
        <f>S15</f>
        <v>50</v>
      </c>
      <c r="K15" s="206" t="s">
        <v>28</v>
      </c>
      <c r="L15" s="200"/>
      <c r="M15" s="29"/>
      <c r="N15" s="7">
        <v>40</v>
      </c>
      <c r="O15" s="7">
        <v>20</v>
      </c>
      <c r="P15" s="7">
        <v>-10</v>
      </c>
      <c r="Q15" s="7"/>
      <c r="R15" s="7"/>
      <c r="S15" s="7">
        <f>SUM(N15:R15)</f>
        <v>50</v>
      </c>
    </row>
    <row r="16" spans="2:19" ht="12.75">
      <c r="B16" s="220" t="s">
        <v>277</v>
      </c>
      <c r="C16" s="237"/>
      <c r="D16" s="155" t="s">
        <v>208</v>
      </c>
      <c r="E16" s="21" t="s">
        <v>19</v>
      </c>
      <c r="F16" s="19" t="s">
        <v>22</v>
      </c>
      <c r="G16" s="21" t="s">
        <v>242</v>
      </c>
      <c r="H16" s="18"/>
      <c r="I16" s="18">
        <v>4</v>
      </c>
      <c r="J16" s="5">
        <f t="shared" si="0"/>
        <v>50</v>
      </c>
      <c r="K16" s="207" t="s">
        <v>286</v>
      </c>
      <c r="L16" s="208"/>
      <c r="M16" s="29"/>
      <c r="N16" s="7">
        <v>20</v>
      </c>
      <c r="O16" s="7">
        <v>20</v>
      </c>
      <c r="P16" s="7">
        <v>-10</v>
      </c>
      <c r="Q16" s="7">
        <v>20</v>
      </c>
      <c r="R16" s="7"/>
      <c r="S16" s="7">
        <f t="shared" si="1"/>
        <v>50</v>
      </c>
    </row>
    <row r="17" spans="2:19" ht="12.75">
      <c r="B17" s="236"/>
      <c r="C17" s="238"/>
      <c r="D17" s="156"/>
      <c r="E17" s="21" t="s">
        <v>23</v>
      </c>
      <c r="F17" s="19" t="s">
        <v>22</v>
      </c>
      <c r="G17" s="21" t="s">
        <v>242</v>
      </c>
      <c r="H17" s="18"/>
      <c r="I17" s="18">
        <v>4</v>
      </c>
      <c r="J17" s="5">
        <f t="shared" si="0"/>
        <v>30</v>
      </c>
      <c r="K17" s="209"/>
      <c r="L17" s="210"/>
      <c r="M17" s="29"/>
      <c r="N17" s="7">
        <v>20</v>
      </c>
      <c r="O17" s="7"/>
      <c r="P17" s="7">
        <v>-10</v>
      </c>
      <c r="Q17" s="7">
        <v>20</v>
      </c>
      <c r="R17" s="7"/>
      <c r="S17" s="7">
        <f t="shared" si="1"/>
        <v>30</v>
      </c>
    </row>
    <row r="18" spans="2:19" ht="12.75" customHeight="1">
      <c r="B18" s="220" t="s">
        <v>278</v>
      </c>
      <c r="C18" s="237"/>
      <c r="D18" s="52" t="s">
        <v>58</v>
      </c>
      <c r="E18" s="165" t="s">
        <v>19</v>
      </c>
      <c r="F18" s="163" t="s">
        <v>21</v>
      </c>
      <c r="G18" s="155"/>
      <c r="H18" s="165" t="s">
        <v>55</v>
      </c>
      <c r="I18" s="165">
        <v>4</v>
      </c>
      <c r="J18" s="5">
        <f>S18</f>
        <v>80</v>
      </c>
      <c r="K18" s="207" t="s">
        <v>24</v>
      </c>
      <c r="L18" s="208"/>
      <c r="N18" s="7">
        <v>50</v>
      </c>
      <c r="O18" s="7">
        <v>20</v>
      </c>
      <c r="P18" s="7"/>
      <c r="Q18" s="7"/>
      <c r="R18" s="7">
        <v>10</v>
      </c>
      <c r="S18" s="7">
        <f>SUM(N18:R18)</f>
        <v>80</v>
      </c>
    </row>
    <row r="19" spans="2:19" ht="12.75">
      <c r="B19" s="236"/>
      <c r="C19" s="238"/>
      <c r="D19" s="40" t="s">
        <v>56</v>
      </c>
      <c r="E19" s="166"/>
      <c r="F19" s="164"/>
      <c r="G19" s="156"/>
      <c r="H19" s="166"/>
      <c r="I19" s="166"/>
      <c r="J19" s="5">
        <f>S19</f>
        <v>70</v>
      </c>
      <c r="K19" s="209"/>
      <c r="L19" s="210"/>
      <c r="N19" s="7">
        <v>40</v>
      </c>
      <c r="O19" s="7">
        <v>20</v>
      </c>
      <c r="P19" s="7"/>
      <c r="Q19" s="7"/>
      <c r="R19" s="7">
        <v>10</v>
      </c>
      <c r="S19" s="7">
        <f>SUM(N19:R19)</f>
        <v>70</v>
      </c>
    </row>
    <row r="20" spans="2:19" ht="12.75">
      <c r="B20" s="220" t="s">
        <v>279</v>
      </c>
      <c r="C20" s="237"/>
      <c r="D20" s="155" t="s">
        <v>237</v>
      </c>
      <c r="E20" s="155" t="s">
        <v>19</v>
      </c>
      <c r="F20" s="19" t="s">
        <v>21</v>
      </c>
      <c r="G20" s="21"/>
      <c r="H20" s="18"/>
      <c r="I20" s="18">
        <v>4</v>
      </c>
      <c r="J20" s="5">
        <f t="shared" si="0"/>
        <v>40</v>
      </c>
      <c r="K20" s="207" t="s">
        <v>287</v>
      </c>
      <c r="L20" s="208"/>
      <c r="M20" s="29"/>
      <c r="N20" s="7">
        <v>20</v>
      </c>
      <c r="O20" s="7">
        <v>20</v>
      </c>
      <c r="P20" s="7"/>
      <c r="Q20" s="7"/>
      <c r="R20" s="7"/>
      <c r="S20" s="7">
        <f t="shared" si="1"/>
        <v>40</v>
      </c>
    </row>
    <row r="21" spans="2:19" ht="12.75">
      <c r="B21" s="236"/>
      <c r="C21" s="238"/>
      <c r="D21" s="156"/>
      <c r="E21" s="156"/>
      <c r="F21" s="19" t="s">
        <v>22</v>
      </c>
      <c r="G21" s="21"/>
      <c r="H21" s="18"/>
      <c r="I21" s="18">
        <v>4</v>
      </c>
      <c r="J21" s="5">
        <f t="shared" si="0"/>
        <v>30</v>
      </c>
      <c r="K21" s="209"/>
      <c r="L21" s="210"/>
      <c r="M21" s="29"/>
      <c r="N21" s="7">
        <v>20</v>
      </c>
      <c r="O21" s="7">
        <v>20</v>
      </c>
      <c r="P21" s="7">
        <v>-10</v>
      </c>
      <c r="Q21" s="7"/>
      <c r="R21" s="7"/>
      <c r="S21" s="7">
        <f t="shared" si="1"/>
        <v>30</v>
      </c>
    </row>
    <row r="22" spans="2:19" ht="12.75">
      <c r="B22" s="220" t="s">
        <v>280</v>
      </c>
      <c r="C22" s="237"/>
      <c r="D22" s="155" t="s">
        <v>59</v>
      </c>
      <c r="E22" s="155" t="s">
        <v>19</v>
      </c>
      <c r="F22" s="19" t="s">
        <v>21</v>
      </c>
      <c r="G22" s="21"/>
      <c r="H22" s="18"/>
      <c r="I22" s="18">
        <v>4</v>
      </c>
      <c r="J22" s="5">
        <f aca="true" t="shared" si="2" ref="J22:J27">S22</f>
        <v>60</v>
      </c>
      <c r="K22" s="207" t="s">
        <v>24</v>
      </c>
      <c r="L22" s="208"/>
      <c r="M22" s="29"/>
      <c r="N22" s="7">
        <v>40</v>
      </c>
      <c r="O22" s="7">
        <v>20</v>
      </c>
      <c r="P22" s="7"/>
      <c r="Q22" s="7"/>
      <c r="R22" s="7"/>
      <c r="S22" s="7">
        <f aca="true" t="shared" si="3" ref="S22:S27">SUM(N22:R22)</f>
        <v>60</v>
      </c>
    </row>
    <row r="23" spans="2:19" ht="12.75">
      <c r="B23" s="236"/>
      <c r="C23" s="238"/>
      <c r="D23" s="156"/>
      <c r="E23" s="156"/>
      <c r="F23" s="19" t="s">
        <v>22</v>
      </c>
      <c r="G23" s="21"/>
      <c r="H23" s="18"/>
      <c r="I23" s="18">
        <v>4</v>
      </c>
      <c r="J23" s="5">
        <f t="shared" si="2"/>
        <v>50</v>
      </c>
      <c r="K23" s="209"/>
      <c r="L23" s="210"/>
      <c r="M23" s="29"/>
      <c r="N23" s="7">
        <v>40</v>
      </c>
      <c r="O23" s="7">
        <v>20</v>
      </c>
      <c r="P23" s="7">
        <v>-10</v>
      </c>
      <c r="Q23" s="7"/>
      <c r="R23" s="7"/>
      <c r="S23" s="7">
        <f t="shared" si="3"/>
        <v>50</v>
      </c>
    </row>
    <row r="24" spans="2:19" ht="12.75">
      <c r="B24" s="173" t="s">
        <v>283</v>
      </c>
      <c r="C24" s="174"/>
      <c r="D24" s="163" t="s">
        <v>208</v>
      </c>
      <c r="E24" s="165" t="s">
        <v>19</v>
      </c>
      <c r="F24" s="18" t="s">
        <v>21</v>
      </c>
      <c r="G24" s="163" t="s">
        <v>242</v>
      </c>
      <c r="H24" s="165"/>
      <c r="I24" s="165">
        <v>4</v>
      </c>
      <c r="J24" s="5">
        <f t="shared" si="2"/>
        <v>60</v>
      </c>
      <c r="K24" s="140" t="s">
        <v>24</v>
      </c>
      <c r="L24" s="141"/>
      <c r="N24" s="7">
        <v>20</v>
      </c>
      <c r="O24" s="7">
        <v>20</v>
      </c>
      <c r="P24" s="7"/>
      <c r="Q24" s="7">
        <v>20</v>
      </c>
      <c r="R24" s="7"/>
      <c r="S24" s="7">
        <f t="shared" si="3"/>
        <v>60</v>
      </c>
    </row>
    <row r="25" spans="2:19" ht="12.75">
      <c r="B25" s="175"/>
      <c r="C25" s="176"/>
      <c r="D25" s="185"/>
      <c r="E25" s="166"/>
      <c r="F25" s="18" t="s">
        <v>22</v>
      </c>
      <c r="G25" s="185"/>
      <c r="H25" s="186"/>
      <c r="I25" s="186"/>
      <c r="J25" s="5">
        <f t="shared" si="2"/>
        <v>50</v>
      </c>
      <c r="K25" s="195"/>
      <c r="L25" s="196"/>
      <c r="N25" s="7">
        <v>20</v>
      </c>
      <c r="O25" s="7">
        <v>20</v>
      </c>
      <c r="P25" s="7">
        <v>-10</v>
      </c>
      <c r="Q25" s="7">
        <v>20</v>
      </c>
      <c r="R25" s="7"/>
      <c r="S25" s="7">
        <f t="shared" si="3"/>
        <v>50</v>
      </c>
    </row>
    <row r="26" spans="2:19" ht="12.75">
      <c r="B26" s="175"/>
      <c r="C26" s="176"/>
      <c r="D26" s="185"/>
      <c r="E26" s="155" t="s">
        <v>23</v>
      </c>
      <c r="F26" s="18" t="s">
        <v>21</v>
      </c>
      <c r="G26" s="185"/>
      <c r="H26" s="186"/>
      <c r="I26" s="186"/>
      <c r="J26" s="5">
        <f t="shared" si="2"/>
        <v>40</v>
      </c>
      <c r="K26" s="195"/>
      <c r="L26" s="196"/>
      <c r="N26" s="7">
        <v>20</v>
      </c>
      <c r="O26" s="7"/>
      <c r="P26" s="7"/>
      <c r="Q26" s="7">
        <v>20</v>
      </c>
      <c r="R26" s="7"/>
      <c r="S26" s="7">
        <f t="shared" si="3"/>
        <v>40</v>
      </c>
    </row>
    <row r="27" spans="2:19" ht="12.75">
      <c r="B27" s="177"/>
      <c r="C27" s="178"/>
      <c r="D27" s="164"/>
      <c r="E27" s="156"/>
      <c r="F27" s="18" t="s">
        <v>22</v>
      </c>
      <c r="G27" s="164"/>
      <c r="H27" s="166"/>
      <c r="I27" s="166"/>
      <c r="J27" s="5">
        <f t="shared" si="2"/>
        <v>30</v>
      </c>
      <c r="K27" s="197"/>
      <c r="L27" s="198"/>
      <c r="N27" s="7">
        <v>20</v>
      </c>
      <c r="O27" s="7"/>
      <c r="P27" s="7">
        <v>-10</v>
      </c>
      <c r="Q27" s="7">
        <v>20</v>
      </c>
      <c r="R27" s="7"/>
      <c r="S27" s="7">
        <f t="shared" si="3"/>
        <v>30</v>
      </c>
    </row>
    <row r="28" spans="2:19" ht="12.75">
      <c r="B28" s="142" t="s">
        <v>282</v>
      </c>
      <c r="C28" s="143"/>
      <c r="D28" s="21" t="s">
        <v>208</v>
      </c>
      <c r="E28" s="21" t="s">
        <v>23</v>
      </c>
      <c r="F28" s="18" t="s">
        <v>21</v>
      </c>
      <c r="G28" s="21" t="s">
        <v>242</v>
      </c>
      <c r="H28" s="18"/>
      <c r="I28" s="18">
        <v>4</v>
      </c>
      <c r="J28" s="5">
        <f t="shared" si="0"/>
        <v>40</v>
      </c>
      <c r="K28" s="206" t="s">
        <v>29</v>
      </c>
      <c r="L28" s="200"/>
      <c r="M28" s="29"/>
      <c r="N28" s="7">
        <v>20</v>
      </c>
      <c r="O28" s="7"/>
      <c r="P28" s="7"/>
      <c r="Q28" s="7">
        <v>20</v>
      </c>
      <c r="R28" s="7"/>
      <c r="S28" s="7">
        <f t="shared" si="1"/>
        <v>40</v>
      </c>
    </row>
    <row r="29" spans="2:19" ht="12.75">
      <c r="B29" s="94" t="s">
        <v>290</v>
      </c>
      <c r="C29" s="101"/>
      <c r="D29" s="21" t="s">
        <v>237</v>
      </c>
      <c r="E29" s="21" t="s">
        <v>23</v>
      </c>
      <c r="F29" s="19" t="s">
        <v>21</v>
      </c>
      <c r="G29" s="21"/>
      <c r="H29" s="18"/>
      <c r="I29" s="18">
        <v>4</v>
      </c>
      <c r="J29" s="5">
        <f>S29</f>
        <v>20</v>
      </c>
      <c r="K29" s="206" t="s">
        <v>28</v>
      </c>
      <c r="L29" s="211"/>
      <c r="M29" s="29"/>
      <c r="N29" s="7">
        <v>20</v>
      </c>
      <c r="O29" s="7"/>
      <c r="P29" s="7"/>
      <c r="Q29" s="7"/>
      <c r="R29" s="7"/>
      <c r="S29" s="7">
        <f>SUM(N29:R29)</f>
        <v>20</v>
      </c>
    </row>
    <row r="30" spans="2:19" ht="12.75">
      <c r="B30" s="136" t="s">
        <v>235</v>
      </c>
      <c r="C30" s="137"/>
      <c r="D30" s="21" t="s">
        <v>236</v>
      </c>
      <c r="E30" s="21"/>
      <c r="F30" s="19"/>
      <c r="G30" s="21"/>
      <c r="H30" s="18"/>
      <c r="I30" s="18">
        <v>1</v>
      </c>
      <c r="J30" s="5">
        <f t="shared" si="0"/>
        <v>20</v>
      </c>
      <c r="K30" s="207" t="s">
        <v>28</v>
      </c>
      <c r="L30" s="208"/>
      <c r="M30" s="57"/>
      <c r="N30" s="7">
        <v>20</v>
      </c>
      <c r="O30" s="7"/>
      <c r="P30" s="7"/>
      <c r="Q30" s="7"/>
      <c r="R30" s="7"/>
      <c r="S30" s="7">
        <f t="shared" si="1"/>
        <v>20</v>
      </c>
    </row>
    <row r="31" spans="2:19" ht="12.75">
      <c r="B31" s="136" t="s">
        <v>262</v>
      </c>
      <c r="C31" s="137"/>
      <c r="D31" s="21" t="s">
        <v>234</v>
      </c>
      <c r="E31" s="21"/>
      <c r="F31" s="19"/>
      <c r="G31" s="21"/>
      <c r="H31" s="18"/>
      <c r="I31" s="18">
        <v>1</v>
      </c>
      <c r="J31" s="5">
        <f t="shared" si="0"/>
        <v>20</v>
      </c>
      <c r="K31" s="209"/>
      <c r="L31" s="210"/>
      <c r="M31" s="57"/>
      <c r="N31" s="7">
        <v>20</v>
      </c>
      <c r="O31" s="7"/>
      <c r="P31" s="7"/>
      <c r="Q31" s="7"/>
      <c r="R31" s="7"/>
      <c r="S31" s="7">
        <f t="shared" si="1"/>
        <v>20</v>
      </c>
    </row>
    <row r="32" spans="2:19" ht="38.25">
      <c r="B32" s="102" t="s">
        <v>244</v>
      </c>
      <c r="C32" s="96" t="s">
        <v>261</v>
      </c>
      <c r="D32" s="95" t="s">
        <v>245</v>
      </c>
      <c r="E32" s="17"/>
      <c r="F32" s="19"/>
      <c r="G32" s="55"/>
      <c r="H32" s="55"/>
      <c r="I32" s="5">
        <v>2</v>
      </c>
      <c r="J32" s="53">
        <f>S32</f>
        <v>20</v>
      </c>
      <c r="K32" s="249" t="s">
        <v>246</v>
      </c>
      <c r="L32" s="250"/>
      <c r="N32" s="7">
        <v>20</v>
      </c>
      <c r="O32" s="7"/>
      <c r="P32" s="7"/>
      <c r="Q32" s="7"/>
      <c r="R32" s="7"/>
      <c r="S32" s="7">
        <f>SUM(N32:R32)</f>
        <v>20</v>
      </c>
    </row>
    <row r="33" spans="2:19" ht="12.75">
      <c r="B33" s="136" t="s">
        <v>263</v>
      </c>
      <c r="C33" s="137"/>
      <c r="D33" s="21" t="s">
        <v>45</v>
      </c>
      <c r="E33" s="21"/>
      <c r="F33" s="19"/>
      <c r="G33" s="21"/>
      <c r="H33" s="18"/>
      <c r="I33" s="18">
        <v>1</v>
      </c>
      <c r="J33" s="5">
        <f t="shared" si="0"/>
        <v>10</v>
      </c>
      <c r="K33" s="206" t="s">
        <v>284</v>
      </c>
      <c r="L33" s="200"/>
      <c r="M33" s="57"/>
      <c r="N33" s="7">
        <v>10</v>
      </c>
      <c r="O33" s="7"/>
      <c r="P33" s="7"/>
      <c r="Q33" s="7"/>
      <c r="R33" s="7"/>
      <c r="S33" s="7">
        <f t="shared" si="1"/>
        <v>10</v>
      </c>
    </row>
    <row r="34" spans="2:19" ht="12.75">
      <c r="B34" s="193" t="s">
        <v>63</v>
      </c>
      <c r="C34" s="194"/>
      <c r="D34" s="52" t="s">
        <v>45</v>
      </c>
      <c r="E34" s="17"/>
      <c r="F34" s="19"/>
      <c r="G34" s="55"/>
      <c r="H34" s="55"/>
      <c r="I34" s="5">
        <v>1</v>
      </c>
      <c r="J34" s="53">
        <f t="shared" si="0"/>
        <v>10</v>
      </c>
      <c r="K34" s="138" t="s">
        <v>24</v>
      </c>
      <c r="L34" s="139"/>
      <c r="N34" s="7">
        <v>10</v>
      </c>
      <c r="O34" s="7"/>
      <c r="P34" s="7"/>
      <c r="Q34" s="7"/>
      <c r="R34" s="7"/>
      <c r="S34" s="7">
        <f t="shared" si="1"/>
        <v>10</v>
      </c>
    </row>
    <row r="35" spans="14:19" ht="12.75">
      <c r="N35" s="35"/>
      <c r="O35" s="35"/>
      <c r="P35" s="35"/>
      <c r="Q35" s="35"/>
      <c r="R35" s="35"/>
      <c r="S35" s="35"/>
    </row>
    <row r="36" spans="2:19" ht="12.75">
      <c r="B36" s="99" t="s">
        <v>285</v>
      </c>
      <c r="N36" s="35"/>
      <c r="O36" s="35"/>
      <c r="P36" s="35"/>
      <c r="Q36" s="35"/>
      <c r="R36" s="35"/>
      <c r="S36" s="35"/>
    </row>
    <row r="37" ht="12.75">
      <c r="B37" s="100" t="s">
        <v>269</v>
      </c>
    </row>
    <row r="38" ht="12.75">
      <c r="B38" t="s">
        <v>288</v>
      </c>
    </row>
    <row r="39" ht="12.75">
      <c r="B39" t="s">
        <v>289</v>
      </c>
    </row>
  </sheetData>
  <sheetProtection/>
  <mergeCells count="66">
    <mergeCell ref="B33:C33"/>
    <mergeCell ref="K33:L33"/>
    <mergeCell ref="B34:C34"/>
    <mergeCell ref="K34:L34"/>
    <mergeCell ref="B13:C13"/>
    <mergeCell ref="B15:C15"/>
    <mergeCell ref="K15:L15"/>
    <mergeCell ref="B16:C17"/>
    <mergeCell ref="D16:D17"/>
    <mergeCell ref="K28:L28"/>
    <mergeCell ref="B30:C30"/>
    <mergeCell ref="K30:L31"/>
    <mergeCell ref="B31:C31"/>
    <mergeCell ref="B20:C21"/>
    <mergeCell ref="D20:D21"/>
    <mergeCell ref="E20:E21"/>
    <mergeCell ref="K20:L21"/>
    <mergeCell ref="E26:E27"/>
    <mergeCell ref="B22:C23"/>
    <mergeCell ref="D22:D23"/>
    <mergeCell ref="K18:L19"/>
    <mergeCell ref="K14:L14"/>
    <mergeCell ref="F18:F19"/>
    <mergeCell ref="G18:G19"/>
    <mergeCell ref="H18:H19"/>
    <mergeCell ref="K16:L17"/>
    <mergeCell ref="K22:L23"/>
    <mergeCell ref="K7:L10"/>
    <mergeCell ref="B11:C11"/>
    <mergeCell ref="K11:L11"/>
    <mergeCell ref="K13:L13"/>
    <mergeCell ref="B7:C10"/>
    <mergeCell ref="D7:D10"/>
    <mergeCell ref="B18:C19"/>
    <mergeCell ref="E18:E19"/>
    <mergeCell ref="I18:I19"/>
    <mergeCell ref="N3:N4"/>
    <mergeCell ref="O3:O4"/>
    <mergeCell ref="B24:C27"/>
    <mergeCell ref="D24:D27"/>
    <mergeCell ref="G24:G27"/>
    <mergeCell ref="H24:H27"/>
    <mergeCell ref="I24:I27"/>
    <mergeCell ref="K24:L27"/>
    <mergeCell ref="E24:E25"/>
    <mergeCell ref="E22:E23"/>
    <mergeCell ref="B2:L2"/>
    <mergeCell ref="N2:S2"/>
    <mergeCell ref="B3:C4"/>
    <mergeCell ref="D3:F3"/>
    <mergeCell ref="G3:H3"/>
    <mergeCell ref="I3:I4"/>
    <mergeCell ref="P3:P4"/>
    <mergeCell ref="Q3:Q4"/>
    <mergeCell ref="J3:J4"/>
    <mergeCell ref="K3:L4"/>
    <mergeCell ref="B28:C28"/>
    <mergeCell ref="K29:L29"/>
    <mergeCell ref="K32:L32"/>
    <mergeCell ref="R3:R4"/>
    <mergeCell ref="S3:S4"/>
    <mergeCell ref="B5:C5"/>
    <mergeCell ref="K5:L5"/>
    <mergeCell ref="G7:G10"/>
    <mergeCell ref="H7:H10"/>
    <mergeCell ref="I7:I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S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11.85156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322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12.75">
      <c r="B7" s="173" t="s">
        <v>323</v>
      </c>
      <c r="C7" s="174"/>
      <c r="D7" s="163" t="s">
        <v>56</v>
      </c>
      <c r="E7" s="155" t="s">
        <v>57</v>
      </c>
      <c r="F7" s="18" t="s">
        <v>20</v>
      </c>
      <c r="G7" s="163"/>
      <c r="H7" s="155" t="s">
        <v>298</v>
      </c>
      <c r="I7" s="165">
        <v>4</v>
      </c>
      <c r="J7" s="5">
        <f aca="true" t="shared" si="0" ref="J7:J16">S7</f>
        <v>110</v>
      </c>
      <c r="K7" s="207" t="s">
        <v>171</v>
      </c>
      <c r="L7" s="141"/>
      <c r="N7" s="7">
        <v>40</v>
      </c>
      <c r="O7" s="7">
        <v>40</v>
      </c>
      <c r="P7" s="7">
        <v>20</v>
      </c>
      <c r="Q7" s="7"/>
      <c r="R7" s="7">
        <v>10</v>
      </c>
      <c r="S7" s="7">
        <f aca="true" t="shared" si="1" ref="S7:S16">SUM(N7:R7)</f>
        <v>110</v>
      </c>
    </row>
    <row r="8" spans="2:19" ht="12.75">
      <c r="B8" s="175"/>
      <c r="C8" s="176"/>
      <c r="D8" s="185"/>
      <c r="E8" s="156"/>
      <c r="F8" s="18" t="s">
        <v>21</v>
      </c>
      <c r="G8" s="185"/>
      <c r="H8" s="186"/>
      <c r="I8" s="186"/>
      <c r="J8" s="5">
        <f t="shared" si="0"/>
        <v>90</v>
      </c>
      <c r="K8" s="195"/>
      <c r="L8" s="196"/>
      <c r="N8" s="7">
        <v>40</v>
      </c>
      <c r="O8" s="7">
        <v>40</v>
      </c>
      <c r="P8" s="7"/>
      <c r="Q8" s="7"/>
      <c r="R8" s="7">
        <v>10</v>
      </c>
      <c r="S8" s="7">
        <f t="shared" si="1"/>
        <v>90</v>
      </c>
    </row>
    <row r="9" spans="2:19" ht="12.75">
      <c r="B9" s="175"/>
      <c r="C9" s="176"/>
      <c r="D9" s="185"/>
      <c r="E9" s="155" t="s">
        <v>19</v>
      </c>
      <c r="F9" s="18" t="s">
        <v>20</v>
      </c>
      <c r="G9" s="185"/>
      <c r="H9" s="186"/>
      <c r="I9" s="186"/>
      <c r="J9" s="5">
        <f t="shared" si="0"/>
        <v>90</v>
      </c>
      <c r="K9" s="195"/>
      <c r="L9" s="196"/>
      <c r="N9" s="7">
        <v>40</v>
      </c>
      <c r="O9" s="7">
        <v>20</v>
      </c>
      <c r="P9" s="7">
        <v>20</v>
      </c>
      <c r="Q9" s="7"/>
      <c r="R9" s="7">
        <v>10</v>
      </c>
      <c r="S9" s="7">
        <f t="shared" si="1"/>
        <v>90</v>
      </c>
    </row>
    <row r="10" spans="2:19" ht="12.75">
      <c r="B10" s="175"/>
      <c r="C10" s="176"/>
      <c r="D10" s="164"/>
      <c r="E10" s="156"/>
      <c r="F10" s="18" t="s">
        <v>21</v>
      </c>
      <c r="G10" s="185"/>
      <c r="H10" s="186"/>
      <c r="I10" s="186"/>
      <c r="J10" s="5">
        <f t="shared" si="0"/>
        <v>70</v>
      </c>
      <c r="K10" s="195"/>
      <c r="L10" s="196"/>
      <c r="N10" s="7">
        <v>40</v>
      </c>
      <c r="O10" s="7">
        <v>20</v>
      </c>
      <c r="P10" s="7"/>
      <c r="Q10" s="7"/>
      <c r="R10" s="7">
        <v>10</v>
      </c>
      <c r="S10" s="7">
        <f t="shared" si="1"/>
        <v>70</v>
      </c>
    </row>
    <row r="11" spans="2:19" ht="12.75">
      <c r="B11" s="175"/>
      <c r="C11" s="176"/>
      <c r="D11" s="205" t="s">
        <v>58</v>
      </c>
      <c r="E11" s="30" t="s">
        <v>19</v>
      </c>
      <c r="F11" s="165" t="s">
        <v>21</v>
      </c>
      <c r="G11" s="185"/>
      <c r="H11" s="186"/>
      <c r="I11" s="186"/>
      <c r="J11" s="5">
        <f t="shared" si="0"/>
        <v>80</v>
      </c>
      <c r="K11" s="195"/>
      <c r="L11" s="196"/>
      <c r="N11" s="7">
        <v>50</v>
      </c>
      <c r="O11" s="7">
        <v>20</v>
      </c>
      <c r="P11" s="7"/>
      <c r="Q11" s="7"/>
      <c r="R11" s="7">
        <v>10</v>
      </c>
      <c r="S11" s="7">
        <f t="shared" si="1"/>
        <v>80</v>
      </c>
    </row>
    <row r="12" spans="2:19" ht="12.75">
      <c r="B12" s="177"/>
      <c r="C12" s="178"/>
      <c r="D12" s="226"/>
      <c r="E12" s="26" t="s">
        <v>23</v>
      </c>
      <c r="F12" s="166"/>
      <c r="G12" s="164"/>
      <c r="H12" s="166"/>
      <c r="I12" s="166"/>
      <c r="J12" s="5">
        <f t="shared" si="0"/>
        <v>60</v>
      </c>
      <c r="K12" s="197"/>
      <c r="L12" s="198"/>
      <c r="N12" s="7">
        <v>50</v>
      </c>
      <c r="O12" s="7"/>
      <c r="P12" s="7"/>
      <c r="Q12" s="7"/>
      <c r="R12" s="7">
        <v>10</v>
      </c>
      <c r="S12" s="7">
        <f t="shared" si="1"/>
        <v>60</v>
      </c>
    </row>
    <row r="13" spans="2:19" ht="12.75" customHeight="1">
      <c r="B13" s="220" t="s">
        <v>282</v>
      </c>
      <c r="C13" s="237"/>
      <c r="D13" s="30" t="s">
        <v>208</v>
      </c>
      <c r="E13" s="155" t="s">
        <v>23</v>
      </c>
      <c r="F13" s="165" t="s">
        <v>21</v>
      </c>
      <c r="G13" s="155" t="s">
        <v>242</v>
      </c>
      <c r="H13" s="165"/>
      <c r="I13" s="165">
        <v>4</v>
      </c>
      <c r="J13" s="5">
        <f t="shared" si="0"/>
        <v>40</v>
      </c>
      <c r="K13" s="103" t="s">
        <v>42</v>
      </c>
      <c r="L13" s="239" t="s">
        <v>49</v>
      </c>
      <c r="M13" s="29"/>
      <c r="N13" s="7">
        <v>20</v>
      </c>
      <c r="O13" s="7"/>
      <c r="P13" s="7"/>
      <c r="Q13" s="7">
        <v>20</v>
      </c>
      <c r="R13" s="7"/>
      <c r="S13" s="7">
        <f t="shared" si="1"/>
        <v>40</v>
      </c>
    </row>
    <row r="14" spans="2:19" ht="12.75">
      <c r="B14" s="236"/>
      <c r="C14" s="238"/>
      <c r="D14" s="30" t="s">
        <v>26</v>
      </c>
      <c r="E14" s="156"/>
      <c r="F14" s="166"/>
      <c r="G14" s="156"/>
      <c r="H14" s="166"/>
      <c r="I14" s="166"/>
      <c r="J14" s="5">
        <f t="shared" si="0"/>
        <v>50</v>
      </c>
      <c r="K14" s="103" t="s">
        <v>29</v>
      </c>
      <c r="L14" s="151"/>
      <c r="M14" s="29"/>
      <c r="N14" s="7">
        <v>30</v>
      </c>
      <c r="O14" s="7"/>
      <c r="P14" s="7"/>
      <c r="Q14" s="7">
        <v>20</v>
      </c>
      <c r="R14" s="7"/>
      <c r="S14" s="7">
        <f t="shared" si="1"/>
        <v>50</v>
      </c>
    </row>
    <row r="15" spans="2:19" ht="12.75">
      <c r="B15" s="220" t="s">
        <v>290</v>
      </c>
      <c r="C15" s="237"/>
      <c r="D15" s="21" t="s">
        <v>237</v>
      </c>
      <c r="E15" s="155" t="s">
        <v>23</v>
      </c>
      <c r="F15" s="165" t="s">
        <v>21</v>
      </c>
      <c r="G15" s="21"/>
      <c r="H15" s="165"/>
      <c r="I15" s="165">
        <v>4</v>
      </c>
      <c r="J15" s="5">
        <f t="shared" si="0"/>
        <v>20</v>
      </c>
      <c r="K15" s="103" t="s">
        <v>41</v>
      </c>
      <c r="L15" s="239" t="s">
        <v>324</v>
      </c>
      <c r="M15" s="29"/>
      <c r="N15" s="7">
        <v>20</v>
      </c>
      <c r="O15" s="7"/>
      <c r="P15" s="7"/>
      <c r="Q15" s="7"/>
      <c r="R15" s="7"/>
      <c r="S15" s="7">
        <f t="shared" si="1"/>
        <v>20</v>
      </c>
    </row>
    <row r="16" spans="2:19" ht="12.75">
      <c r="B16" s="236"/>
      <c r="C16" s="238"/>
      <c r="D16" s="21" t="s">
        <v>26</v>
      </c>
      <c r="E16" s="156"/>
      <c r="F16" s="166"/>
      <c r="G16" s="21" t="s">
        <v>73</v>
      </c>
      <c r="H16" s="166"/>
      <c r="I16" s="166"/>
      <c r="J16" s="5">
        <f t="shared" si="0"/>
        <v>20</v>
      </c>
      <c r="K16" s="103" t="s">
        <v>62</v>
      </c>
      <c r="L16" s="240"/>
      <c r="M16" s="29"/>
      <c r="N16" s="7">
        <v>20</v>
      </c>
      <c r="O16" s="7"/>
      <c r="P16" s="7"/>
      <c r="Q16" s="7"/>
      <c r="R16" s="7"/>
      <c r="S16" s="7">
        <f t="shared" si="1"/>
        <v>20</v>
      </c>
    </row>
    <row r="17" spans="2:19" ht="12.75">
      <c r="B17" s="31" t="s">
        <v>43</v>
      </c>
      <c r="C17" s="32"/>
      <c r="D17" s="42"/>
      <c r="E17" s="42"/>
      <c r="F17" s="42"/>
      <c r="G17" s="42"/>
      <c r="H17" s="42"/>
      <c r="I17" s="43"/>
      <c r="J17" s="44"/>
      <c r="K17" s="44"/>
      <c r="L17" s="45"/>
      <c r="N17" s="47"/>
      <c r="O17" s="48"/>
      <c r="P17" s="48"/>
      <c r="Q17" s="48"/>
      <c r="R17" s="48"/>
      <c r="S17" s="49"/>
    </row>
    <row r="18" spans="2:19" ht="24.75" customHeight="1">
      <c r="B18" s="142" t="s">
        <v>325</v>
      </c>
      <c r="C18" s="143"/>
      <c r="D18" s="21" t="s">
        <v>208</v>
      </c>
      <c r="E18" s="21" t="s">
        <v>19</v>
      </c>
      <c r="F18" s="18" t="s">
        <v>21</v>
      </c>
      <c r="G18" s="21" t="s">
        <v>242</v>
      </c>
      <c r="H18" s="18"/>
      <c r="I18" s="18">
        <v>4</v>
      </c>
      <c r="J18" s="5">
        <f>S18</f>
        <v>60</v>
      </c>
      <c r="K18" s="206" t="s">
        <v>29</v>
      </c>
      <c r="L18" s="200"/>
      <c r="M18" s="29"/>
      <c r="N18" s="7">
        <v>20</v>
      </c>
      <c r="O18" s="7">
        <v>20</v>
      </c>
      <c r="P18" s="7"/>
      <c r="Q18" s="7">
        <v>20</v>
      </c>
      <c r="R18" s="7"/>
      <c r="S18" s="7">
        <f>SUM(N18:R18)</f>
        <v>60</v>
      </c>
    </row>
    <row r="19" spans="2:19" ht="12.75">
      <c r="B19" s="142" t="s">
        <v>326</v>
      </c>
      <c r="C19" s="194"/>
      <c r="D19" s="52" t="s">
        <v>130</v>
      </c>
      <c r="E19" s="18" t="s">
        <v>129</v>
      </c>
      <c r="F19" s="30" t="s">
        <v>21</v>
      </c>
      <c r="G19" s="40"/>
      <c r="H19" s="18"/>
      <c r="I19" s="18">
        <v>4</v>
      </c>
      <c r="J19" s="5">
        <f>S19</f>
        <v>100</v>
      </c>
      <c r="K19" s="207" t="s">
        <v>24</v>
      </c>
      <c r="L19" s="141"/>
      <c r="N19" s="7">
        <v>40</v>
      </c>
      <c r="O19" s="7">
        <v>60</v>
      </c>
      <c r="P19" s="7"/>
      <c r="Q19" s="7"/>
      <c r="R19" s="7"/>
      <c r="S19" s="7">
        <f>SUM(N19:R19)</f>
        <v>100</v>
      </c>
    </row>
    <row r="20" spans="2:19" ht="12.75">
      <c r="B20" s="94" t="s">
        <v>327</v>
      </c>
      <c r="C20" s="101"/>
      <c r="D20" s="21" t="s">
        <v>59</v>
      </c>
      <c r="E20" s="21" t="s">
        <v>19</v>
      </c>
      <c r="F20" s="19" t="s">
        <v>21</v>
      </c>
      <c r="G20" s="21"/>
      <c r="H20" s="18"/>
      <c r="I20" s="18">
        <v>4</v>
      </c>
      <c r="J20" s="5">
        <f>S20</f>
        <v>40</v>
      </c>
      <c r="K20" s="206" t="s">
        <v>28</v>
      </c>
      <c r="L20" s="211"/>
      <c r="M20" s="29"/>
      <c r="N20" s="7">
        <v>20</v>
      </c>
      <c r="O20" s="7">
        <v>20</v>
      </c>
      <c r="P20" s="7"/>
      <c r="Q20" s="7"/>
      <c r="R20" s="7"/>
      <c r="S20" s="7">
        <f>SUM(N20:R20)</f>
        <v>40</v>
      </c>
    </row>
    <row r="21" spans="2:19" ht="12.75">
      <c r="B21" s="31" t="s">
        <v>32</v>
      </c>
      <c r="C21" s="32"/>
      <c r="D21" s="42"/>
      <c r="E21" s="42"/>
      <c r="F21" s="42"/>
      <c r="G21" s="42"/>
      <c r="H21" s="42"/>
      <c r="I21" s="43"/>
      <c r="J21" s="44"/>
      <c r="K21" s="44"/>
      <c r="L21" s="45"/>
      <c r="N21" s="47"/>
      <c r="O21" s="48"/>
      <c r="P21" s="48"/>
      <c r="Q21" s="48"/>
      <c r="R21" s="48"/>
      <c r="S21" s="49"/>
    </row>
    <row r="22" spans="2:19" ht="12.75">
      <c r="B22" s="98" t="s">
        <v>328</v>
      </c>
      <c r="C22" s="67"/>
      <c r="D22" s="67"/>
      <c r="E22" s="67"/>
      <c r="F22" s="67"/>
      <c r="G22" s="67"/>
      <c r="H22" s="67"/>
      <c r="I22" s="67"/>
      <c r="J22" s="67"/>
      <c r="K22" s="67"/>
      <c r="L22" s="68"/>
      <c r="N22" s="35"/>
      <c r="O22" s="35"/>
      <c r="P22" s="35"/>
      <c r="Q22" s="35"/>
      <c r="R22" s="35"/>
      <c r="S22" s="35"/>
    </row>
    <row r="23" spans="14:19" ht="12.75">
      <c r="N23" s="35"/>
      <c r="O23" s="35"/>
      <c r="P23" s="35"/>
      <c r="Q23" s="35"/>
      <c r="R23" s="35"/>
      <c r="S23" s="35"/>
    </row>
    <row r="24" spans="2:19" ht="12.75">
      <c r="B24" s="99" t="s">
        <v>329</v>
      </c>
      <c r="N24" s="35"/>
      <c r="O24" s="35"/>
      <c r="P24" s="35"/>
      <c r="Q24" s="35"/>
      <c r="R24" s="35"/>
      <c r="S24" s="35"/>
    </row>
    <row r="25" ht="12.75">
      <c r="B25" s="100" t="s">
        <v>330</v>
      </c>
    </row>
  </sheetData>
  <sheetProtection/>
  <mergeCells count="44">
    <mergeCell ref="L15:L16"/>
    <mergeCell ref="B19:C19"/>
    <mergeCell ref="B18:C18"/>
    <mergeCell ref="K18:L18"/>
    <mergeCell ref="G13:G14"/>
    <mergeCell ref="H13:H14"/>
    <mergeCell ref="I13:I14"/>
    <mergeCell ref="E15:E16"/>
    <mergeCell ref="F15:F16"/>
    <mergeCell ref="H15:H16"/>
    <mergeCell ref="I15:I16"/>
    <mergeCell ref="D11:D12"/>
    <mergeCell ref="E7:E8"/>
    <mergeCell ref="E9:E10"/>
    <mergeCell ref="F11:F12"/>
    <mergeCell ref="B13:C14"/>
    <mergeCell ref="E13:E14"/>
    <mergeCell ref="F13:F14"/>
    <mergeCell ref="K20:L20"/>
    <mergeCell ref="K19:L19"/>
    <mergeCell ref="B15:C16"/>
    <mergeCell ref="B7:C12"/>
    <mergeCell ref="G7:G12"/>
    <mergeCell ref="H7:H12"/>
    <mergeCell ref="I7:I12"/>
    <mergeCell ref="K7:L12"/>
    <mergeCell ref="L13:L14"/>
    <mergeCell ref="D7:D10"/>
    <mergeCell ref="P3:P4"/>
    <mergeCell ref="Q3:Q4"/>
    <mergeCell ref="R3:R4"/>
    <mergeCell ref="S3:S4"/>
    <mergeCell ref="B5:C5"/>
    <mergeCell ref="K5:L5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S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13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351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12.75">
      <c r="B7" s="220" t="s">
        <v>333</v>
      </c>
      <c r="C7" s="174"/>
      <c r="D7" s="205" t="s">
        <v>336</v>
      </c>
      <c r="E7" s="19" t="s">
        <v>129</v>
      </c>
      <c r="F7" s="21" t="s">
        <v>21</v>
      </c>
      <c r="G7" s="163"/>
      <c r="H7" s="165"/>
      <c r="I7" s="165">
        <v>4</v>
      </c>
      <c r="J7" s="5">
        <f aca="true" t="shared" si="0" ref="J7:J12">S7</f>
        <v>80</v>
      </c>
      <c r="K7" s="207" t="s">
        <v>81</v>
      </c>
      <c r="L7" s="141"/>
      <c r="N7" s="7">
        <v>20</v>
      </c>
      <c r="O7" s="7">
        <v>60</v>
      </c>
      <c r="P7" s="7"/>
      <c r="Q7" s="7"/>
      <c r="R7" s="7"/>
      <c r="S7" s="7">
        <f aca="true" t="shared" si="1" ref="S7:S12">SUM(N7:R7)</f>
        <v>80</v>
      </c>
    </row>
    <row r="8" spans="2:19" ht="12.75">
      <c r="B8" s="177"/>
      <c r="C8" s="178"/>
      <c r="D8" s="164"/>
      <c r="E8" s="26" t="s">
        <v>57</v>
      </c>
      <c r="F8" s="18" t="s">
        <v>21</v>
      </c>
      <c r="G8" s="164"/>
      <c r="H8" s="166"/>
      <c r="I8" s="166"/>
      <c r="J8" s="5">
        <f t="shared" si="0"/>
        <v>60</v>
      </c>
      <c r="K8" s="197"/>
      <c r="L8" s="198"/>
      <c r="N8" s="7">
        <v>20</v>
      </c>
      <c r="O8" s="7">
        <v>40</v>
      </c>
      <c r="P8" s="7"/>
      <c r="Q8" s="7"/>
      <c r="R8" s="7"/>
      <c r="S8" s="7">
        <f t="shared" si="1"/>
        <v>60</v>
      </c>
    </row>
    <row r="9" spans="2:19" ht="12.75" customHeight="1">
      <c r="B9" s="220" t="s">
        <v>25</v>
      </c>
      <c r="C9" s="237"/>
      <c r="D9" s="155" t="s">
        <v>208</v>
      </c>
      <c r="E9" s="155" t="s">
        <v>23</v>
      </c>
      <c r="F9" s="30" t="s">
        <v>21</v>
      </c>
      <c r="G9" s="155" t="s">
        <v>242</v>
      </c>
      <c r="H9" s="165"/>
      <c r="I9" s="165">
        <v>4</v>
      </c>
      <c r="J9" s="5">
        <f t="shared" si="0"/>
        <v>40</v>
      </c>
      <c r="K9" s="207" t="s">
        <v>243</v>
      </c>
      <c r="L9" s="208"/>
      <c r="M9" s="29"/>
      <c r="N9" s="7">
        <v>20</v>
      </c>
      <c r="O9" s="7"/>
      <c r="P9" s="7"/>
      <c r="Q9" s="7">
        <v>20</v>
      </c>
      <c r="R9" s="7"/>
      <c r="S9" s="7">
        <f t="shared" si="1"/>
        <v>40</v>
      </c>
    </row>
    <row r="10" spans="2:19" ht="12.75">
      <c r="B10" s="280"/>
      <c r="C10" s="281"/>
      <c r="D10" s="219"/>
      <c r="E10" s="156"/>
      <c r="F10" s="19" t="s">
        <v>22</v>
      </c>
      <c r="G10" s="156"/>
      <c r="H10" s="166"/>
      <c r="I10" s="166"/>
      <c r="J10" s="5">
        <f t="shared" si="0"/>
        <v>30</v>
      </c>
      <c r="K10" s="212"/>
      <c r="L10" s="213"/>
      <c r="M10" s="29"/>
      <c r="N10" s="7">
        <v>20</v>
      </c>
      <c r="O10" s="7"/>
      <c r="P10" s="7">
        <v>-10</v>
      </c>
      <c r="Q10" s="7">
        <v>20</v>
      </c>
      <c r="R10" s="7"/>
      <c r="S10" s="7">
        <f t="shared" si="1"/>
        <v>30</v>
      </c>
    </row>
    <row r="11" spans="2:19" ht="12.75">
      <c r="B11" s="280"/>
      <c r="C11" s="281"/>
      <c r="D11" s="219"/>
      <c r="E11" s="155" t="s">
        <v>19</v>
      </c>
      <c r="F11" s="30" t="s">
        <v>21</v>
      </c>
      <c r="G11" s="155" t="s">
        <v>242</v>
      </c>
      <c r="H11" s="165"/>
      <c r="I11" s="165">
        <v>4</v>
      </c>
      <c r="J11" s="5">
        <f t="shared" si="0"/>
        <v>60</v>
      </c>
      <c r="K11" s="212"/>
      <c r="L11" s="213"/>
      <c r="M11" s="29"/>
      <c r="N11" s="7">
        <v>20</v>
      </c>
      <c r="O11" s="7">
        <v>20</v>
      </c>
      <c r="P11" s="7"/>
      <c r="Q11" s="7">
        <v>20</v>
      </c>
      <c r="R11" s="7"/>
      <c r="S11" s="7">
        <f t="shared" si="1"/>
        <v>60</v>
      </c>
    </row>
    <row r="12" spans="2:19" ht="12.75">
      <c r="B12" s="236"/>
      <c r="C12" s="238"/>
      <c r="D12" s="156"/>
      <c r="E12" s="156"/>
      <c r="F12" s="19" t="s">
        <v>22</v>
      </c>
      <c r="G12" s="156"/>
      <c r="H12" s="166"/>
      <c r="I12" s="166"/>
      <c r="J12" s="5">
        <f t="shared" si="0"/>
        <v>50</v>
      </c>
      <c r="K12" s="209"/>
      <c r="L12" s="210"/>
      <c r="M12" s="29"/>
      <c r="N12" s="7">
        <v>20</v>
      </c>
      <c r="O12" s="7">
        <v>20</v>
      </c>
      <c r="P12" s="7">
        <v>-10</v>
      </c>
      <c r="Q12" s="7">
        <v>20</v>
      </c>
      <c r="R12" s="7"/>
      <c r="S12" s="7">
        <f t="shared" si="1"/>
        <v>50</v>
      </c>
    </row>
    <row r="13" spans="2:19" ht="12.75">
      <c r="B13" s="31" t="s">
        <v>43</v>
      </c>
      <c r="C13" s="32"/>
      <c r="D13" s="42"/>
      <c r="E13" s="42"/>
      <c r="F13" s="42"/>
      <c r="G13" s="42"/>
      <c r="H13" s="42"/>
      <c r="I13" s="43"/>
      <c r="J13" s="44"/>
      <c r="K13" s="44"/>
      <c r="L13" s="45"/>
      <c r="N13" s="47"/>
      <c r="O13" s="48"/>
      <c r="P13" s="48"/>
      <c r="Q13" s="48"/>
      <c r="R13" s="48"/>
      <c r="S13" s="49"/>
    </row>
    <row r="14" spans="2:19" ht="12.75">
      <c r="B14" s="142" t="s">
        <v>338</v>
      </c>
      <c r="C14" s="143"/>
      <c r="D14" s="21" t="s">
        <v>237</v>
      </c>
      <c r="E14" s="21" t="s">
        <v>23</v>
      </c>
      <c r="F14" s="19" t="s">
        <v>22</v>
      </c>
      <c r="G14" s="21"/>
      <c r="H14" s="18"/>
      <c r="I14" s="18">
        <v>4</v>
      </c>
      <c r="J14" s="5">
        <f>S14</f>
        <v>10</v>
      </c>
      <c r="K14" s="206" t="s">
        <v>28</v>
      </c>
      <c r="L14" s="200"/>
      <c r="M14" s="29"/>
      <c r="N14" s="7">
        <v>20</v>
      </c>
      <c r="O14" s="7"/>
      <c r="P14" s="7">
        <v>-10</v>
      </c>
      <c r="Q14" s="7"/>
      <c r="R14" s="7"/>
      <c r="S14" s="7">
        <f>SUM(N14:R14)</f>
        <v>10</v>
      </c>
    </row>
    <row r="15" spans="2:19" ht="12.75">
      <c r="B15" s="136" t="s">
        <v>235</v>
      </c>
      <c r="C15" s="137"/>
      <c r="D15" s="21" t="s">
        <v>236</v>
      </c>
      <c r="E15" s="21"/>
      <c r="F15" s="19"/>
      <c r="G15" s="21"/>
      <c r="H15" s="18"/>
      <c r="I15" s="18">
        <v>1</v>
      </c>
      <c r="J15" s="5">
        <f>S15</f>
        <v>20</v>
      </c>
      <c r="K15" s="207" t="s">
        <v>28</v>
      </c>
      <c r="L15" s="208"/>
      <c r="M15" s="57"/>
      <c r="N15" s="7">
        <v>20</v>
      </c>
      <c r="O15" s="7"/>
      <c r="P15" s="7"/>
      <c r="Q15" s="7"/>
      <c r="R15" s="7"/>
      <c r="S15" s="7">
        <f>SUM(N15:R15)</f>
        <v>20</v>
      </c>
    </row>
    <row r="16" spans="2:19" ht="12.75">
      <c r="B16" s="136" t="s">
        <v>262</v>
      </c>
      <c r="C16" s="137"/>
      <c r="D16" s="21" t="s">
        <v>234</v>
      </c>
      <c r="E16" s="21"/>
      <c r="F16" s="19"/>
      <c r="G16" s="21"/>
      <c r="H16" s="18"/>
      <c r="I16" s="18">
        <v>1</v>
      </c>
      <c r="J16" s="5">
        <f>S16</f>
        <v>20</v>
      </c>
      <c r="K16" s="209"/>
      <c r="L16" s="210"/>
      <c r="M16" s="57"/>
      <c r="N16" s="7">
        <v>20</v>
      </c>
      <c r="O16" s="7"/>
      <c r="P16" s="7"/>
      <c r="Q16" s="7"/>
      <c r="R16" s="7"/>
      <c r="S16" s="7">
        <f>SUM(N16:R16)</f>
        <v>20</v>
      </c>
    </row>
    <row r="17" spans="2:19" ht="12.75">
      <c r="B17" s="136" t="s">
        <v>340</v>
      </c>
      <c r="C17" s="137"/>
      <c r="D17" s="21" t="s">
        <v>45</v>
      </c>
      <c r="E17" s="21"/>
      <c r="F17" s="19"/>
      <c r="G17" s="21"/>
      <c r="H17" s="18"/>
      <c r="I17" s="18">
        <v>1</v>
      </c>
      <c r="J17" s="5">
        <f>S17</f>
        <v>10</v>
      </c>
      <c r="K17" s="206" t="s">
        <v>264</v>
      </c>
      <c r="L17" s="200"/>
      <c r="M17" s="57"/>
      <c r="N17" s="7">
        <v>10</v>
      </c>
      <c r="O17" s="7"/>
      <c r="P17" s="7"/>
      <c r="Q17" s="7"/>
      <c r="R17" s="7"/>
      <c r="S17" s="7">
        <f>SUM(N17:R17)</f>
        <v>10</v>
      </c>
    </row>
    <row r="18" spans="2:19" ht="12.75">
      <c r="B18" s="193" t="s">
        <v>63</v>
      </c>
      <c r="C18" s="194"/>
      <c r="D18" s="52" t="s">
        <v>45</v>
      </c>
      <c r="E18" s="17"/>
      <c r="F18" s="19"/>
      <c r="G18" s="55"/>
      <c r="H18" s="55"/>
      <c r="I18" s="5">
        <v>1</v>
      </c>
      <c r="J18" s="53">
        <f>S18</f>
        <v>10</v>
      </c>
      <c r="K18" s="138" t="s">
        <v>24</v>
      </c>
      <c r="L18" s="139"/>
      <c r="N18" s="7">
        <v>10</v>
      </c>
      <c r="O18" s="7"/>
      <c r="P18" s="7"/>
      <c r="Q18" s="7"/>
      <c r="R18" s="7"/>
      <c r="S18" s="7">
        <f>SUM(N18:R18)</f>
        <v>10</v>
      </c>
    </row>
    <row r="19" spans="2:19" ht="12.75">
      <c r="B19" s="31" t="s">
        <v>32</v>
      </c>
      <c r="C19" s="32"/>
      <c r="D19" s="42"/>
      <c r="E19" s="42"/>
      <c r="F19" s="42"/>
      <c r="G19" s="42"/>
      <c r="H19" s="42"/>
      <c r="I19" s="43"/>
      <c r="J19" s="44"/>
      <c r="K19" s="44"/>
      <c r="L19" s="45"/>
      <c r="N19" s="47"/>
      <c r="O19" s="48"/>
      <c r="P19" s="48"/>
      <c r="Q19" s="48"/>
      <c r="R19" s="48"/>
      <c r="S19" s="49"/>
    </row>
    <row r="20" spans="2:19" ht="12.75">
      <c r="B20" s="98" t="s">
        <v>341</v>
      </c>
      <c r="C20" s="67"/>
      <c r="D20" s="67"/>
      <c r="E20" s="67"/>
      <c r="F20" s="67"/>
      <c r="G20" s="67"/>
      <c r="H20" s="67"/>
      <c r="I20" s="67"/>
      <c r="J20" s="67"/>
      <c r="K20" s="67"/>
      <c r="L20" s="68"/>
      <c r="N20" s="35"/>
      <c r="O20" s="35"/>
      <c r="P20" s="35"/>
      <c r="Q20" s="35"/>
      <c r="R20" s="35"/>
      <c r="S20" s="35"/>
    </row>
    <row r="21" spans="2:19" ht="12.75">
      <c r="B21" s="106" t="s">
        <v>342</v>
      </c>
      <c r="C21" s="9"/>
      <c r="D21" s="10"/>
      <c r="E21" s="10"/>
      <c r="F21" s="10"/>
      <c r="G21" s="10"/>
      <c r="H21" s="10"/>
      <c r="I21" s="11"/>
      <c r="J21" s="12"/>
      <c r="K21" s="12"/>
      <c r="L21" s="13"/>
      <c r="N21" s="47"/>
      <c r="O21" s="48"/>
      <c r="P21" s="48"/>
      <c r="Q21" s="48"/>
      <c r="R21" s="48"/>
      <c r="S21" s="49"/>
    </row>
    <row r="22" spans="2:19" ht="12.75">
      <c r="B22" s="107" t="s">
        <v>343</v>
      </c>
      <c r="C22" s="32"/>
      <c r="D22" s="42"/>
      <c r="E22" s="42"/>
      <c r="F22" s="42"/>
      <c r="G22" s="42"/>
      <c r="H22" s="42"/>
      <c r="I22" s="43"/>
      <c r="J22" s="44"/>
      <c r="K22" s="44"/>
      <c r="L22" s="45"/>
      <c r="N22" s="47"/>
      <c r="O22" s="48"/>
      <c r="P22" s="48"/>
      <c r="Q22" s="48"/>
      <c r="R22" s="48"/>
      <c r="S22" s="49"/>
    </row>
    <row r="23" spans="2:19" ht="12.75">
      <c r="B23" s="220" t="s">
        <v>345</v>
      </c>
      <c r="C23" s="174"/>
      <c r="D23" s="205" t="s">
        <v>130</v>
      </c>
      <c r="E23" s="165" t="s">
        <v>129</v>
      </c>
      <c r="F23" s="21" t="s">
        <v>20</v>
      </c>
      <c r="G23" s="163"/>
      <c r="H23" s="155"/>
      <c r="I23" s="165">
        <v>4</v>
      </c>
      <c r="J23" s="5">
        <f>S23</f>
        <v>120</v>
      </c>
      <c r="K23" s="221">
        <v>1</v>
      </c>
      <c r="L23" s="180"/>
      <c r="N23" s="7">
        <v>40</v>
      </c>
      <c r="O23" s="7">
        <v>60</v>
      </c>
      <c r="P23" s="7">
        <v>20</v>
      </c>
      <c r="Q23" s="7"/>
      <c r="R23" s="7"/>
      <c r="S23" s="7">
        <f>SUM(N23:R23)</f>
        <v>120</v>
      </c>
    </row>
    <row r="24" spans="2:19" ht="12.75">
      <c r="B24" s="177"/>
      <c r="C24" s="178"/>
      <c r="D24" s="164"/>
      <c r="E24" s="166"/>
      <c r="F24" s="18" t="s">
        <v>21</v>
      </c>
      <c r="G24" s="164"/>
      <c r="H24" s="166"/>
      <c r="I24" s="166"/>
      <c r="J24" s="5">
        <f>S24</f>
        <v>100</v>
      </c>
      <c r="K24" s="183"/>
      <c r="L24" s="184"/>
      <c r="N24" s="7">
        <v>40</v>
      </c>
      <c r="O24" s="7">
        <v>60</v>
      </c>
      <c r="P24" s="7"/>
      <c r="Q24" s="7"/>
      <c r="R24" s="7"/>
      <c r="S24" s="7">
        <f>SUM(N24:R24)</f>
        <v>100</v>
      </c>
    </row>
    <row r="25" spans="2:19" ht="12.75">
      <c r="B25" s="142" t="s">
        <v>346</v>
      </c>
      <c r="C25" s="143"/>
      <c r="D25" s="30" t="s">
        <v>208</v>
      </c>
      <c r="E25" s="30" t="s">
        <v>19</v>
      </c>
      <c r="F25" s="19" t="s">
        <v>21</v>
      </c>
      <c r="G25" s="30" t="s">
        <v>71</v>
      </c>
      <c r="H25" s="19"/>
      <c r="I25" s="19">
        <v>4</v>
      </c>
      <c r="J25" s="5">
        <f>S25</f>
        <v>60</v>
      </c>
      <c r="K25" s="138" t="s">
        <v>24</v>
      </c>
      <c r="L25" s="139"/>
      <c r="M25" s="29"/>
      <c r="N25" s="7">
        <v>20</v>
      </c>
      <c r="O25" s="7">
        <v>20</v>
      </c>
      <c r="P25" s="7"/>
      <c r="Q25" s="7">
        <v>20</v>
      </c>
      <c r="R25" s="7"/>
      <c r="S25" s="7">
        <f>SUM(N25:R25)</f>
        <v>60</v>
      </c>
    </row>
    <row r="26" spans="14:19" ht="12.75">
      <c r="N26" s="35"/>
      <c r="O26" s="35"/>
      <c r="P26" s="35"/>
      <c r="Q26" s="35"/>
      <c r="R26" s="35"/>
      <c r="S26" s="35"/>
    </row>
    <row r="27" spans="2:19" ht="12.75">
      <c r="B27" s="99" t="s">
        <v>344</v>
      </c>
      <c r="N27" s="35"/>
      <c r="O27" s="35"/>
      <c r="P27" s="35"/>
      <c r="Q27" s="35"/>
      <c r="R27" s="35"/>
      <c r="S27" s="35"/>
    </row>
    <row r="29" spans="2:19" ht="15.75">
      <c r="B29" s="115" t="s">
        <v>350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7"/>
      <c r="N29" s="118" t="s">
        <v>0</v>
      </c>
      <c r="O29" s="119"/>
      <c r="P29" s="119"/>
      <c r="Q29" s="119"/>
      <c r="R29" s="119"/>
      <c r="S29" s="120"/>
    </row>
    <row r="30" spans="2:19" ht="12.75" customHeight="1">
      <c r="B30" s="121" t="s">
        <v>1</v>
      </c>
      <c r="C30" s="122"/>
      <c r="D30" s="125" t="s">
        <v>2</v>
      </c>
      <c r="E30" s="126"/>
      <c r="F30" s="127"/>
      <c r="G30" s="125" t="s">
        <v>3</v>
      </c>
      <c r="H30" s="127"/>
      <c r="I30" s="128" t="s">
        <v>4</v>
      </c>
      <c r="J30" s="128" t="s">
        <v>5</v>
      </c>
      <c r="K30" s="130" t="s">
        <v>6</v>
      </c>
      <c r="L30" s="131"/>
      <c r="N30" s="134" t="s">
        <v>7</v>
      </c>
      <c r="O30" s="134" t="s">
        <v>8</v>
      </c>
      <c r="P30" s="134" t="s">
        <v>9</v>
      </c>
      <c r="Q30" s="134" t="s">
        <v>10</v>
      </c>
      <c r="R30" s="134" t="s">
        <v>11</v>
      </c>
      <c r="S30" s="134" t="s">
        <v>12</v>
      </c>
    </row>
    <row r="31" spans="2:19" ht="12.75">
      <c r="B31" s="123"/>
      <c r="C31" s="124"/>
      <c r="D31" s="1" t="s">
        <v>13</v>
      </c>
      <c r="E31" s="1" t="s">
        <v>8</v>
      </c>
      <c r="F31" s="1" t="s">
        <v>9</v>
      </c>
      <c r="G31" s="1" t="s">
        <v>14</v>
      </c>
      <c r="H31" s="1" t="s">
        <v>11</v>
      </c>
      <c r="I31" s="129"/>
      <c r="J31" s="129"/>
      <c r="K31" s="132"/>
      <c r="L31" s="133"/>
      <c r="N31" s="135"/>
      <c r="O31" s="135"/>
      <c r="P31" s="135"/>
      <c r="Q31" s="135"/>
      <c r="R31" s="135"/>
      <c r="S31" s="135"/>
    </row>
    <row r="32" spans="2:19" ht="12.75">
      <c r="B32" s="136" t="s">
        <v>15</v>
      </c>
      <c r="C32" s="137"/>
      <c r="D32" s="3" t="s">
        <v>16</v>
      </c>
      <c r="E32" s="3"/>
      <c r="F32" s="3"/>
      <c r="G32" s="3"/>
      <c r="H32" s="3"/>
      <c r="I32" s="4">
        <v>1</v>
      </c>
      <c r="J32" s="5">
        <f>S32</f>
        <v>30</v>
      </c>
      <c r="K32" s="138" t="s">
        <v>17</v>
      </c>
      <c r="L32" s="139"/>
      <c r="N32" s="6">
        <v>30</v>
      </c>
      <c r="O32" s="2"/>
      <c r="P32" s="2"/>
      <c r="Q32" s="2"/>
      <c r="R32" s="2"/>
      <c r="S32" s="7">
        <f>SUM(N32:R32)</f>
        <v>30</v>
      </c>
    </row>
    <row r="33" spans="2:19" ht="12.75">
      <c r="B33" s="8" t="s">
        <v>18</v>
      </c>
      <c r="C33" s="9"/>
      <c r="D33" s="10"/>
      <c r="E33" s="10"/>
      <c r="F33" s="10"/>
      <c r="G33" s="10"/>
      <c r="H33" s="10"/>
      <c r="I33" s="11"/>
      <c r="J33" s="12"/>
      <c r="K33" s="12"/>
      <c r="L33" s="13"/>
      <c r="N33" s="47"/>
      <c r="O33" s="48"/>
      <c r="P33" s="48"/>
      <c r="Q33" s="48"/>
      <c r="R33" s="48"/>
      <c r="S33" s="49"/>
    </row>
    <row r="34" spans="2:19" ht="12.75">
      <c r="B34" s="220" t="s">
        <v>333</v>
      </c>
      <c r="C34" s="174"/>
      <c r="D34" s="205" t="s">
        <v>336</v>
      </c>
      <c r="E34" s="19" t="s">
        <v>129</v>
      </c>
      <c r="F34" s="21" t="s">
        <v>21</v>
      </c>
      <c r="G34" s="163"/>
      <c r="H34" s="165"/>
      <c r="I34" s="165">
        <v>4</v>
      </c>
      <c r="J34" s="5">
        <f aca="true" t="shared" si="2" ref="J34:J39">S34</f>
        <v>80</v>
      </c>
      <c r="K34" s="207" t="s">
        <v>109</v>
      </c>
      <c r="L34" s="141"/>
      <c r="N34" s="7">
        <v>20</v>
      </c>
      <c r="O34" s="7">
        <v>60</v>
      </c>
      <c r="P34" s="7"/>
      <c r="Q34" s="7"/>
      <c r="R34" s="7"/>
      <c r="S34" s="7">
        <f aca="true" t="shared" si="3" ref="S34:S39">SUM(N34:R34)</f>
        <v>80</v>
      </c>
    </row>
    <row r="35" spans="2:19" ht="12.75">
      <c r="B35" s="177"/>
      <c r="C35" s="178"/>
      <c r="D35" s="164"/>
      <c r="E35" s="26" t="s">
        <v>57</v>
      </c>
      <c r="F35" s="18" t="s">
        <v>21</v>
      </c>
      <c r="G35" s="164"/>
      <c r="H35" s="166"/>
      <c r="I35" s="166"/>
      <c r="J35" s="5">
        <f t="shared" si="2"/>
        <v>60</v>
      </c>
      <c r="K35" s="197"/>
      <c r="L35" s="198"/>
      <c r="N35" s="7">
        <v>20</v>
      </c>
      <c r="O35" s="7">
        <v>40</v>
      </c>
      <c r="P35" s="7"/>
      <c r="Q35" s="7"/>
      <c r="R35" s="7"/>
      <c r="S35" s="7">
        <f t="shared" si="3"/>
        <v>60</v>
      </c>
    </row>
    <row r="36" spans="2:19" ht="12.75" customHeight="1">
      <c r="B36" s="220" t="s">
        <v>25</v>
      </c>
      <c r="C36" s="237"/>
      <c r="D36" s="155" t="s">
        <v>208</v>
      </c>
      <c r="E36" s="155" t="s">
        <v>23</v>
      </c>
      <c r="F36" s="30" t="s">
        <v>21</v>
      </c>
      <c r="G36" s="155" t="s">
        <v>242</v>
      </c>
      <c r="H36" s="165"/>
      <c r="I36" s="165">
        <v>4</v>
      </c>
      <c r="J36" s="5">
        <f t="shared" si="2"/>
        <v>40</v>
      </c>
      <c r="K36" s="207" t="s">
        <v>69</v>
      </c>
      <c r="L36" s="208"/>
      <c r="M36" s="29"/>
      <c r="N36" s="7">
        <v>20</v>
      </c>
      <c r="O36" s="7"/>
      <c r="P36" s="7"/>
      <c r="Q36" s="7">
        <v>20</v>
      </c>
      <c r="R36" s="7"/>
      <c r="S36" s="7">
        <f t="shared" si="3"/>
        <v>40</v>
      </c>
    </row>
    <row r="37" spans="2:19" ht="12.75">
      <c r="B37" s="280"/>
      <c r="C37" s="281"/>
      <c r="D37" s="219"/>
      <c r="E37" s="156"/>
      <c r="F37" s="19" t="s">
        <v>22</v>
      </c>
      <c r="G37" s="156"/>
      <c r="H37" s="166"/>
      <c r="I37" s="166"/>
      <c r="J37" s="5">
        <f t="shared" si="2"/>
        <v>30</v>
      </c>
      <c r="K37" s="212"/>
      <c r="L37" s="213"/>
      <c r="M37" s="29"/>
      <c r="N37" s="7">
        <v>20</v>
      </c>
      <c r="O37" s="7"/>
      <c r="P37" s="7">
        <v>-10</v>
      </c>
      <c r="Q37" s="7">
        <v>20</v>
      </c>
      <c r="R37" s="7"/>
      <c r="S37" s="7">
        <f t="shared" si="3"/>
        <v>30</v>
      </c>
    </row>
    <row r="38" spans="2:19" ht="12.75">
      <c r="B38" s="280"/>
      <c r="C38" s="281"/>
      <c r="D38" s="219"/>
      <c r="E38" s="155" t="s">
        <v>19</v>
      </c>
      <c r="F38" s="30" t="s">
        <v>21</v>
      </c>
      <c r="G38" s="155" t="s">
        <v>242</v>
      </c>
      <c r="H38" s="165"/>
      <c r="I38" s="165">
        <v>4</v>
      </c>
      <c r="J38" s="5">
        <f t="shared" si="2"/>
        <v>60</v>
      </c>
      <c r="K38" s="212"/>
      <c r="L38" s="213"/>
      <c r="M38" s="29"/>
      <c r="N38" s="7">
        <v>20</v>
      </c>
      <c r="O38" s="7">
        <v>20</v>
      </c>
      <c r="P38" s="7"/>
      <c r="Q38" s="7">
        <v>20</v>
      </c>
      <c r="R38" s="7"/>
      <c r="S38" s="7">
        <f t="shared" si="3"/>
        <v>60</v>
      </c>
    </row>
    <row r="39" spans="2:19" ht="12.75">
      <c r="B39" s="236"/>
      <c r="C39" s="238"/>
      <c r="D39" s="156"/>
      <c r="E39" s="156"/>
      <c r="F39" s="19" t="s">
        <v>22</v>
      </c>
      <c r="G39" s="156"/>
      <c r="H39" s="166"/>
      <c r="I39" s="166"/>
      <c r="J39" s="5">
        <f t="shared" si="2"/>
        <v>50</v>
      </c>
      <c r="K39" s="209"/>
      <c r="L39" s="210"/>
      <c r="M39" s="29"/>
      <c r="N39" s="7">
        <v>20</v>
      </c>
      <c r="O39" s="7">
        <v>20</v>
      </c>
      <c r="P39" s="7">
        <v>-10</v>
      </c>
      <c r="Q39" s="7">
        <v>20</v>
      </c>
      <c r="R39" s="7"/>
      <c r="S39" s="7">
        <f t="shared" si="3"/>
        <v>50</v>
      </c>
    </row>
  </sheetData>
  <sheetProtection/>
  <mergeCells count="84">
    <mergeCell ref="O3:O4"/>
    <mergeCell ref="Q3:Q4"/>
    <mergeCell ref="R3:R4"/>
    <mergeCell ref="S3:S4"/>
    <mergeCell ref="B5:C5"/>
    <mergeCell ref="K5:L5"/>
    <mergeCell ref="P3:P4"/>
    <mergeCell ref="I3:I4"/>
    <mergeCell ref="J3:J4"/>
    <mergeCell ref="K3:L4"/>
    <mergeCell ref="B2:L2"/>
    <mergeCell ref="N2:S2"/>
    <mergeCell ref="B3:C4"/>
    <mergeCell ref="D3:F3"/>
    <mergeCell ref="G3:H3"/>
    <mergeCell ref="D7:D8"/>
    <mergeCell ref="G7:G8"/>
    <mergeCell ref="H7:H8"/>
    <mergeCell ref="I7:I8"/>
    <mergeCell ref="K7:L8"/>
    <mergeCell ref="N3:N4"/>
    <mergeCell ref="I11:I12"/>
    <mergeCell ref="E11:E12"/>
    <mergeCell ref="G11:G12"/>
    <mergeCell ref="H11:H12"/>
    <mergeCell ref="E9:E10"/>
    <mergeCell ref="G9:G10"/>
    <mergeCell ref="H9:H10"/>
    <mergeCell ref="I9:I10"/>
    <mergeCell ref="B14:C14"/>
    <mergeCell ref="K14:L14"/>
    <mergeCell ref="K15:L16"/>
    <mergeCell ref="B17:C17"/>
    <mergeCell ref="K17:L17"/>
    <mergeCell ref="B18:C18"/>
    <mergeCell ref="K18:L18"/>
    <mergeCell ref="B23:C24"/>
    <mergeCell ref="D23:D24"/>
    <mergeCell ref="E23:E24"/>
    <mergeCell ref="G23:G24"/>
    <mergeCell ref="H23:H24"/>
    <mergeCell ref="I23:I24"/>
    <mergeCell ref="K23:L24"/>
    <mergeCell ref="B25:C25"/>
    <mergeCell ref="K25:L25"/>
    <mergeCell ref="B29:L29"/>
    <mergeCell ref="N29:S29"/>
    <mergeCell ref="B30:C31"/>
    <mergeCell ref="D30:F30"/>
    <mergeCell ref="G30:H30"/>
    <mergeCell ref="I30:I31"/>
    <mergeCell ref="J30:J31"/>
    <mergeCell ref="K30:L31"/>
    <mergeCell ref="N30:N31"/>
    <mergeCell ref="O30:O31"/>
    <mergeCell ref="P30:P31"/>
    <mergeCell ref="Q30:Q31"/>
    <mergeCell ref="R30:R31"/>
    <mergeCell ref="K34:L35"/>
    <mergeCell ref="S30:S31"/>
    <mergeCell ref="B32:C32"/>
    <mergeCell ref="K32:L32"/>
    <mergeCell ref="B7:C8"/>
    <mergeCell ref="B9:C12"/>
    <mergeCell ref="D9:D12"/>
    <mergeCell ref="K9:L12"/>
    <mergeCell ref="B15:C15"/>
    <mergeCell ref="B16:C16"/>
    <mergeCell ref="I36:I37"/>
    <mergeCell ref="B34:C35"/>
    <mergeCell ref="D34:D35"/>
    <mergeCell ref="G34:G35"/>
    <mergeCell ref="H34:H35"/>
    <mergeCell ref="I34:I35"/>
    <mergeCell ref="K36:L39"/>
    <mergeCell ref="E38:E39"/>
    <mergeCell ref="G38:G39"/>
    <mergeCell ref="H38:H39"/>
    <mergeCell ref="I38:I39"/>
    <mergeCell ref="B36:C39"/>
    <mergeCell ref="D36:D39"/>
    <mergeCell ref="E36:E37"/>
    <mergeCell ref="G36:G37"/>
    <mergeCell ref="H36:H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S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196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12.75" customHeight="1">
      <c r="B7" s="173" t="s">
        <v>197</v>
      </c>
      <c r="C7" s="174"/>
      <c r="D7" s="163" t="s">
        <v>56</v>
      </c>
      <c r="E7" s="165" t="s">
        <v>57</v>
      </c>
      <c r="F7" s="19" t="s">
        <v>20</v>
      </c>
      <c r="G7" s="163"/>
      <c r="H7" s="165" t="s">
        <v>55</v>
      </c>
      <c r="I7" s="165">
        <v>4</v>
      </c>
      <c r="J7" s="5">
        <f>S7</f>
        <v>110</v>
      </c>
      <c r="K7" s="179" t="s">
        <v>28</v>
      </c>
      <c r="L7" s="180"/>
      <c r="N7" s="7">
        <v>40</v>
      </c>
      <c r="O7" s="7">
        <v>40</v>
      </c>
      <c r="P7" s="7">
        <v>20</v>
      </c>
      <c r="Q7" s="7"/>
      <c r="R7" s="7">
        <v>10</v>
      </c>
      <c r="S7" s="7">
        <f>SUM(N7:R7)</f>
        <v>110</v>
      </c>
    </row>
    <row r="8" spans="2:19" ht="12.75">
      <c r="B8" s="177"/>
      <c r="C8" s="178"/>
      <c r="D8" s="164"/>
      <c r="E8" s="166"/>
      <c r="F8" s="18" t="s">
        <v>21</v>
      </c>
      <c r="G8" s="164"/>
      <c r="H8" s="166"/>
      <c r="I8" s="166"/>
      <c r="J8" s="5">
        <f>S8</f>
        <v>90</v>
      </c>
      <c r="K8" s="183"/>
      <c r="L8" s="184"/>
      <c r="M8" s="29"/>
      <c r="N8" s="7">
        <v>40</v>
      </c>
      <c r="O8" s="7">
        <v>40</v>
      </c>
      <c r="P8" s="7"/>
      <c r="Q8" s="7"/>
      <c r="R8" s="7">
        <v>10</v>
      </c>
      <c r="S8" s="7">
        <f>SUM(N8:R8)</f>
        <v>90</v>
      </c>
    </row>
    <row r="9" spans="2:19" ht="12.75" customHeight="1">
      <c r="B9" s="260" t="s">
        <v>198</v>
      </c>
      <c r="C9" s="282"/>
      <c r="D9" s="264" t="s">
        <v>216</v>
      </c>
      <c r="E9" s="205" t="s">
        <v>129</v>
      </c>
      <c r="F9" s="163" t="s">
        <v>21</v>
      </c>
      <c r="G9" s="79" t="s">
        <v>71</v>
      </c>
      <c r="H9" s="163"/>
      <c r="I9" s="80">
        <v>4</v>
      </c>
      <c r="J9" s="53">
        <f>S9</f>
        <v>100</v>
      </c>
      <c r="K9" s="81"/>
      <c r="L9" s="284" t="s">
        <v>199</v>
      </c>
      <c r="M9" s="29"/>
      <c r="N9" s="7">
        <v>20</v>
      </c>
      <c r="O9" s="7">
        <v>60</v>
      </c>
      <c r="P9" s="7"/>
      <c r="Q9" s="7">
        <v>20</v>
      </c>
      <c r="R9" s="7"/>
      <c r="S9" s="7">
        <f>SUM(N9:R9)</f>
        <v>100</v>
      </c>
    </row>
    <row r="10" spans="2:19" ht="12.75">
      <c r="B10" s="261"/>
      <c r="C10" s="283"/>
      <c r="D10" s="265"/>
      <c r="E10" s="226"/>
      <c r="F10" s="164"/>
      <c r="G10" s="46" t="s">
        <v>94</v>
      </c>
      <c r="H10" s="164"/>
      <c r="I10" s="52">
        <v>4</v>
      </c>
      <c r="J10" s="53">
        <f>S10</f>
        <v>100</v>
      </c>
      <c r="K10" s="82" t="s">
        <v>212</v>
      </c>
      <c r="L10" s="285"/>
      <c r="M10" s="57"/>
      <c r="N10" s="7">
        <v>20</v>
      </c>
      <c r="O10" s="7">
        <v>60</v>
      </c>
      <c r="P10" s="7"/>
      <c r="Q10" s="7">
        <v>20</v>
      </c>
      <c r="R10" s="7"/>
      <c r="S10" s="7">
        <f>SUM(N10:R10)</f>
        <v>100</v>
      </c>
    </row>
    <row r="11" spans="2:19" ht="12.75">
      <c r="B11" s="31" t="s">
        <v>43</v>
      </c>
      <c r="C11" s="32"/>
      <c r="D11" s="42"/>
      <c r="E11" s="42"/>
      <c r="F11" s="42"/>
      <c r="G11" s="42"/>
      <c r="H11" s="42"/>
      <c r="I11" s="43"/>
      <c r="J11" s="44"/>
      <c r="K11" s="44"/>
      <c r="L11" s="45"/>
      <c r="N11" s="47"/>
      <c r="O11" s="48"/>
      <c r="P11" s="48"/>
      <c r="Q11" s="48"/>
      <c r="R11" s="48"/>
      <c r="S11" s="49"/>
    </row>
    <row r="12" spans="2:19" ht="12.75">
      <c r="B12" s="152" t="s">
        <v>200</v>
      </c>
      <c r="C12" s="150"/>
      <c r="D12" s="21" t="s">
        <v>130</v>
      </c>
      <c r="E12" s="19" t="s">
        <v>129</v>
      </c>
      <c r="F12" s="18" t="s">
        <v>20</v>
      </c>
      <c r="G12" s="21"/>
      <c r="H12" s="18"/>
      <c r="I12" s="18">
        <v>4</v>
      </c>
      <c r="J12" s="5">
        <f aca="true" t="shared" si="0" ref="J12:J21">S12</f>
        <v>120</v>
      </c>
      <c r="K12" s="138" t="s">
        <v>28</v>
      </c>
      <c r="L12" s="139"/>
      <c r="M12" s="29"/>
      <c r="N12" s="7">
        <v>40</v>
      </c>
      <c r="O12" s="7">
        <v>60</v>
      </c>
      <c r="P12" s="7">
        <v>20</v>
      </c>
      <c r="Q12" s="7"/>
      <c r="R12" s="7"/>
      <c r="S12" s="7">
        <f aca="true" t="shared" si="1" ref="S12:S21">SUM(N12:R12)</f>
        <v>120</v>
      </c>
    </row>
    <row r="13" spans="2:19" ht="12.75">
      <c r="B13" s="173" t="s">
        <v>201</v>
      </c>
      <c r="C13" s="174"/>
      <c r="D13" s="52" t="s">
        <v>58</v>
      </c>
      <c r="E13" s="18" t="s">
        <v>23</v>
      </c>
      <c r="F13" s="19" t="s">
        <v>21</v>
      </c>
      <c r="G13" s="40" t="s">
        <v>71</v>
      </c>
      <c r="H13" s="18"/>
      <c r="I13" s="18">
        <v>4</v>
      </c>
      <c r="J13" s="5">
        <f t="shared" si="0"/>
        <v>70</v>
      </c>
      <c r="K13" s="140" t="s">
        <v>28</v>
      </c>
      <c r="L13" s="141"/>
      <c r="N13" s="7">
        <v>50</v>
      </c>
      <c r="O13" s="7"/>
      <c r="P13" s="7"/>
      <c r="Q13" s="7">
        <v>20</v>
      </c>
      <c r="R13" s="7"/>
      <c r="S13" s="7">
        <f t="shared" si="1"/>
        <v>70</v>
      </c>
    </row>
    <row r="14" spans="2:19" ht="12.75">
      <c r="B14" s="173" t="s">
        <v>202</v>
      </c>
      <c r="C14" s="174"/>
      <c r="D14" s="205" t="s">
        <v>237</v>
      </c>
      <c r="E14" s="165" t="s">
        <v>19</v>
      </c>
      <c r="F14" s="51" t="s">
        <v>20</v>
      </c>
      <c r="G14" s="165"/>
      <c r="H14" s="165"/>
      <c r="I14" s="165">
        <v>4</v>
      </c>
      <c r="J14" s="5">
        <f t="shared" si="0"/>
        <v>60</v>
      </c>
      <c r="K14" s="140" t="s">
        <v>62</v>
      </c>
      <c r="L14" s="141"/>
      <c r="N14" s="7">
        <v>20</v>
      </c>
      <c r="O14" s="7">
        <v>20</v>
      </c>
      <c r="P14" s="7">
        <v>20</v>
      </c>
      <c r="Q14" s="7"/>
      <c r="R14" s="7"/>
      <c r="S14" s="7">
        <f t="shared" si="1"/>
        <v>60</v>
      </c>
    </row>
    <row r="15" spans="2:19" ht="12.75">
      <c r="B15" s="175"/>
      <c r="C15" s="176"/>
      <c r="D15" s="185"/>
      <c r="E15" s="166"/>
      <c r="F15" s="51" t="s">
        <v>21</v>
      </c>
      <c r="G15" s="286"/>
      <c r="H15" s="286"/>
      <c r="I15" s="166"/>
      <c r="J15" s="5">
        <f t="shared" si="0"/>
        <v>40</v>
      </c>
      <c r="K15" s="195"/>
      <c r="L15" s="196"/>
      <c r="N15" s="7">
        <v>20</v>
      </c>
      <c r="O15" s="7">
        <v>20</v>
      </c>
      <c r="P15" s="7"/>
      <c r="Q15" s="7"/>
      <c r="R15" s="7"/>
      <c r="S15" s="7">
        <f t="shared" si="1"/>
        <v>40</v>
      </c>
    </row>
    <row r="16" spans="2:19" ht="12.75">
      <c r="B16" s="175"/>
      <c r="C16" s="176"/>
      <c r="D16" s="185"/>
      <c r="E16" s="165" t="s">
        <v>57</v>
      </c>
      <c r="F16" s="51" t="s">
        <v>20</v>
      </c>
      <c r="G16" s="165"/>
      <c r="H16" s="165"/>
      <c r="I16" s="165">
        <v>4</v>
      </c>
      <c r="J16" s="5">
        <f t="shared" si="0"/>
        <v>80</v>
      </c>
      <c r="K16" s="195"/>
      <c r="L16" s="196"/>
      <c r="N16" s="7">
        <v>20</v>
      </c>
      <c r="O16" s="7">
        <v>40</v>
      </c>
      <c r="P16" s="7">
        <v>20</v>
      </c>
      <c r="Q16" s="7"/>
      <c r="R16" s="7"/>
      <c r="S16" s="7">
        <f t="shared" si="1"/>
        <v>80</v>
      </c>
    </row>
    <row r="17" spans="2:19" ht="12.75">
      <c r="B17" s="177"/>
      <c r="C17" s="178"/>
      <c r="D17" s="164"/>
      <c r="E17" s="166"/>
      <c r="F17" s="51" t="s">
        <v>21</v>
      </c>
      <c r="G17" s="286"/>
      <c r="H17" s="286"/>
      <c r="I17" s="166"/>
      <c r="J17" s="5">
        <f t="shared" si="0"/>
        <v>60</v>
      </c>
      <c r="K17" s="195"/>
      <c r="L17" s="196"/>
      <c r="N17" s="7">
        <v>20</v>
      </c>
      <c r="O17" s="7">
        <v>40</v>
      </c>
      <c r="P17" s="7"/>
      <c r="Q17" s="7"/>
      <c r="R17" s="7"/>
      <c r="S17" s="7">
        <f t="shared" si="1"/>
        <v>60</v>
      </c>
    </row>
    <row r="18" spans="2:19" ht="12.75">
      <c r="B18" s="136" t="s">
        <v>235</v>
      </c>
      <c r="C18" s="137"/>
      <c r="D18" s="21" t="s">
        <v>236</v>
      </c>
      <c r="E18" s="21"/>
      <c r="F18" s="19"/>
      <c r="G18" s="21"/>
      <c r="H18" s="18"/>
      <c r="I18" s="18">
        <v>1</v>
      </c>
      <c r="J18" s="5">
        <f t="shared" si="0"/>
        <v>20</v>
      </c>
      <c r="K18" s="199" t="s">
        <v>203</v>
      </c>
      <c r="L18" s="200"/>
      <c r="M18" s="57"/>
      <c r="N18" s="7">
        <v>20</v>
      </c>
      <c r="O18" s="7"/>
      <c r="P18" s="7"/>
      <c r="Q18" s="7"/>
      <c r="R18" s="7"/>
      <c r="S18" s="7">
        <f t="shared" si="1"/>
        <v>20</v>
      </c>
    </row>
    <row r="19" spans="2:19" ht="12.75">
      <c r="B19" s="89" t="s">
        <v>233</v>
      </c>
      <c r="C19" s="90"/>
      <c r="D19" s="21" t="s">
        <v>234</v>
      </c>
      <c r="E19" s="21"/>
      <c r="F19" s="19"/>
      <c r="G19" s="21"/>
      <c r="H19" s="18"/>
      <c r="I19" s="18">
        <v>1</v>
      </c>
      <c r="J19" s="5">
        <f t="shared" si="0"/>
        <v>20</v>
      </c>
      <c r="K19" s="206" t="s">
        <v>28</v>
      </c>
      <c r="L19" s="211"/>
      <c r="M19" s="57"/>
      <c r="N19" s="7">
        <v>20</v>
      </c>
      <c r="O19" s="7"/>
      <c r="P19" s="7"/>
      <c r="Q19" s="7"/>
      <c r="R19" s="7"/>
      <c r="S19" s="7">
        <f t="shared" si="1"/>
        <v>20</v>
      </c>
    </row>
    <row r="20" spans="2:19" ht="26.25" customHeight="1">
      <c r="B20" s="142" t="s">
        <v>204</v>
      </c>
      <c r="C20" s="143"/>
      <c r="D20" s="21" t="s">
        <v>45</v>
      </c>
      <c r="E20" s="21"/>
      <c r="F20" s="19"/>
      <c r="G20" s="21"/>
      <c r="H20" s="18"/>
      <c r="I20" s="18">
        <v>1</v>
      </c>
      <c r="J20" s="5">
        <f t="shared" si="0"/>
        <v>10</v>
      </c>
      <c r="K20" s="199" t="s">
        <v>42</v>
      </c>
      <c r="L20" s="200"/>
      <c r="M20" s="57"/>
      <c r="N20" s="7">
        <v>10</v>
      </c>
      <c r="O20" s="7"/>
      <c r="P20" s="7"/>
      <c r="Q20" s="7"/>
      <c r="R20" s="7"/>
      <c r="S20" s="7">
        <f t="shared" si="1"/>
        <v>10</v>
      </c>
    </row>
    <row r="21" spans="2:19" ht="12.75">
      <c r="B21" s="193" t="s">
        <v>63</v>
      </c>
      <c r="C21" s="194"/>
      <c r="D21" s="52"/>
      <c r="E21" s="17"/>
      <c r="F21" s="19"/>
      <c r="G21" s="55"/>
      <c r="H21" s="55"/>
      <c r="I21" s="5">
        <v>1</v>
      </c>
      <c r="J21" s="53">
        <f t="shared" si="0"/>
        <v>10</v>
      </c>
      <c r="K21" s="138" t="s">
        <v>24</v>
      </c>
      <c r="L21" s="139"/>
      <c r="N21" s="7">
        <v>10</v>
      </c>
      <c r="O21" s="7"/>
      <c r="P21" s="7"/>
      <c r="Q21" s="7"/>
      <c r="R21" s="7"/>
      <c r="S21" s="7">
        <f t="shared" si="1"/>
        <v>10</v>
      </c>
    </row>
    <row r="22" spans="2:19" ht="12.75">
      <c r="B22" s="31" t="s">
        <v>32</v>
      </c>
      <c r="C22" s="32"/>
      <c r="D22" s="42"/>
      <c r="E22" s="42"/>
      <c r="F22" s="42"/>
      <c r="G22" s="42"/>
      <c r="H22" s="42"/>
      <c r="I22" s="43"/>
      <c r="J22" s="44"/>
      <c r="K22" s="44"/>
      <c r="L22" s="45"/>
      <c r="N22" s="47"/>
      <c r="O22" s="48"/>
      <c r="P22" s="48"/>
      <c r="Q22" s="48"/>
      <c r="R22" s="48"/>
      <c r="S22" s="49"/>
    </row>
    <row r="23" spans="2:19" ht="12.75">
      <c r="B23" s="66" t="s">
        <v>166</v>
      </c>
      <c r="C23" s="67"/>
      <c r="D23" s="67"/>
      <c r="E23" s="67"/>
      <c r="F23" s="67"/>
      <c r="G23" s="67"/>
      <c r="H23" s="67"/>
      <c r="I23" s="67"/>
      <c r="J23" s="67"/>
      <c r="K23" s="67"/>
      <c r="L23" s="68"/>
      <c r="N23" s="35"/>
      <c r="O23" s="35"/>
      <c r="P23" s="35"/>
      <c r="Q23" s="35"/>
      <c r="R23" s="35"/>
      <c r="S23" s="35"/>
    </row>
    <row r="25" ht="12.75">
      <c r="B25" t="s">
        <v>211</v>
      </c>
    </row>
    <row r="27" spans="2:19" ht="15.75">
      <c r="B27" s="115" t="s">
        <v>205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7"/>
      <c r="N27" s="118" t="s">
        <v>0</v>
      </c>
      <c r="O27" s="119"/>
      <c r="P27" s="119"/>
      <c r="Q27" s="119"/>
      <c r="R27" s="119"/>
      <c r="S27" s="120"/>
    </row>
    <row r="28" spans="2:19" ht="12.75" customHeight="1">
      <c r="B28" s="121" t="s">
        <v>1</v>
      </c>
      <c r="C28" s="122"/>
      <c r="D28" s="125" t="s">
        <v>2</v>
      </c>
      <c r="E28" s="126"/>
      <c r="F28" s="127"/>
      <c r="G28" s="125" t="s">
        <v>3</v>
      </c>
      <c r="H28" s="127"/>
      <c r="I28" s="128" t="s">
        <v>4</v>
      </c>
      <c r="J28" s="128" t="s">
        <v>5</v>
      </c>
      <c r="K28" s="130" t="s">
        <v>6</v>
      </c>
      <c r="L28" s="131"/>
      <c r="N28" s="134" t="s">
        <v>7</v>
      </c>
      <c r="O28" s="134" t="s">
        <v>8</v>
      </c>
      <c r="P28" s="134" t="s">
        <v>9</v>
      </c>
      <c r="Q28" s="134" t="s">
        <v>10</v>
      </c>
      <c r="R28" s="134" t="s">
        <v>11</v>
      </c>
      <c r="S28" s="134" t="s">
        <v>12</v>
      </c>
    </row>
    <row r="29" spans="2:19" ht="12.75">
      <c r="B29" s="123"/>
      <c r="C29" s="124"/>
      <c r="D29" s="1" t="s">
        <v>13</v>
      </c>
      <c r="E29" s="1" t="s">
        <v>8</v>
      </c>
      <c r="F29" s="1" t="s">
        <v>9</v>
      </c>
      <c r="G29" s="1" t="s">
        <v>14</v>
      </c>
      <c r="H29" s="1" t="s">
        <v>11</v>
      </c>
      <c r="I29" s="129"/>
      <c r="J29" s="129"/>
      <c r="K29" s="132"/>
      <c r="L29" s="133"/>
      <c r="N29" s="135"/>
      <c r="O29" s="135"/>
      <c r="P29" s="135"/>
      <c r="Q29" s="135"/>
      <c r="R29" s="135"/>
      <c r="S29" s="135"/>
    </row>
    <row r="30" spans="2:19" ht="12.75">
      <c r="B30" s="136" t="s">
        <v>15</v>
      </c>
      <c r="C30" s="137"/>
      <c r="D30" s="3" t="s">
        <v>16</v>
      </c>
      <c r="E30" s="3"/>
      <c r="F30" s="3"/>
      <c r="G30" s="3"/>
      <c r="H30" s="3"/>
      <c r="I30" s="4">
        <v>1</v>
      </c>
      <c r="J30" s="5">
        <f>S30</f>
        <v>30</v>
      </c>
      <c r="K30" s="138">
        <v>1</v>
      </c>
      <c r="L30" s="139"/>
      <c r="N30" s="6">
        <v>30</v>
      </c>
      <c r="O30" s="2"/>
      <c r="P30" s="2"/>
      <c r="Q30" s="2"/>
      <c r="R30" s="2"/>
      <c r="S30" s="7">
        <f>SUM(N30:R30)</f>
        <v>30</v>
      </c>
    </row>
    <row r="31" spans="2:19" ht="12.75">
      <c r="B31" s="8" t="s">
        <v>18</v>
      </c>
      <c r="C31" s="9"/>
      <c r="D31" s="10"/>
      <c r="E31" s="10"/>
      <c r="F31" s="10"/>
      <c r="G31" s="10"/>
      <c r="H31" s="10"/>
      <c r="I31" s="11"/>
      <c r="J31" s="12"/>
      <c r="K31" s="12"/>
      <c r="L31" s="13"/>
      <c r="N31" s="47"/>
      <c r="O31" s="48"/>
      <c r="P31" s="48"/>
      <c r="Q31" s="48"/>
      <c r="R31" s="48"/>
      <c r="S31" s="49"/>
    </row>
    <row r="32" spans="2:19" ht="12.75" customHeight="1">
      <c r="B32" s="173" t="s">
        <v>197</v>
      </c>
      <c r="C32" s="174"/>
      <c r="D32" s="163" t="s">
        <v>56</v>
      </c>
      <c r="E32" s="165" t="s">
        <v>57</v>
      </c>
      <c r="F32" s="19" t="s">
        <v>20</v>
      </c>
      <c r="G32" s="163"/>
      <c r="H32" s="165" t="s">
        <v>55</v>
      </c>
      <c r="I32" s="165">
        <v>4</v>
      </c>
      <c r="J32" s="5">
        <f>S32</f>
        <v>110</v>
      </c>
      <c r="K32" s="179" t="s">
        <v>24</v>
      </c>
      <c r="L32" s="180"/>
      <c r="N32" s="7">
        <v>40</v>
      </c>
      <c r="O32" s="7">
        <v>40</v>
      </c>
      <c r="P32" s="7">
        <v>20</v>
      </c>
      <c r="Q32" s="7"/>
      <c r="R32" s="7">
        <v>10</v>
      </c>
      <c r="S32" s="7">
        <f>SUM(N32:R32)</f>
        <v>110</v>
      </c>
    </row>
    <row r="33" spans="2:19" ht="12.75">
      <c r="B33" s="177"/>
      <c r="C33" s="178"/>
      <c r="D33" s="164"/>
      <c r="E33" s="166"/>
      <c r="F33" s="18" t="s">
        <v>21</v>
      </c>
      <c r="G33" s="164"/>
      <c r="H33" s="166"/>
      <c r="I33" s="166"/>
      <c r="J33" s="5">
        <f>S33</f>
        <v>90</v>
      </c>
      <c r="K33" s="183"/>
      <c r="L33" s="184"/>
      <c r="M33" s="29"/>
      <c r="N33" s="7">
        <v>40</v>
      </c>
      <c r="O33" s="7">
        <v>40</v>
      </c>
      <c r="P33" s="7"/>
      <c r="Q33" s="7"/>
      <c r="R33" s="7">
        <v>10</v>
      </c>
      <c r="S33" s="7">
        <f>SUM(N33:R33)</f>
        <v>90</v>
      </c>
    </row>
    <row r="34" spans="2:19" ht="12.75" customHeight="1">
      <c r="B34" s="260" t="s">
        <v>198</v>
      </c>
      <c r="C34" s="282"/>
      <c r="D34" s="264" t="s">
        <v>216</v>
      </c>
      <c r="E34" s="205" t="s">
        <v>129</v>
      </c>
      <c r="F34" s="163" t="s">
        <v>21</v>
      </c>
      <c r="G34" s="79" t="s">
        <v>71</v>
      </c>
      <c r="H34" s="163"/>
      <c r="I34" s="80">
        <v>4</v>
      </c>
      <c r="J34" s="53">
        <f>S34</f>
        <v>100</v>
      </c>
      <c r="K34" s="81"/>
      <c r="L34" s="284" t="s">
        <v>109</v>
      </c>
      <c r="M34" s="29"/>
      <c r="N34" s="7">
        <v>20</v>
      </c>
      <c r="O34" s="7">
        <v>60</v>
      </c>
      <c r="P34" s="7"/>
      <c r="Q34" s="7">
        <v>20</v>
      </c>
      <c r="R34" s="7"/>
      <c r="S34" s="7">
        <f>SUM(N34:R34)</f>
        <v>100</v>
      </c>
    </row>
    <row r="35" spans="2:19" ht="12.75">
      <c r="B35" s="261"/>
      <c r="C35" s="283"/>
      <c r="D35" s="265"/>
      <c r="E35" s="226"/>
      <c r="F35" s="164"/>
      <c r="G35" s="46" t="s">
        <v>94</v>
      </c>
      <c r="H35" s="164"/>
      <c r="I35" s="52">
        <v>4</v>
      </c>
      <c r="J35" s="53">
        <f>S35</f>
        <v>100</v>
      </c>
      <c r="K35" s="78" t="s">
        <v>24</v>
      </c>
      <c r="L35" s="285"/>
      <c r="M35" s="57"/>
      <c r="N35" s="7">
        <v>20</v>
      </c>
      <c r="O35" s="7">
        <v>60</v>
      </c>
      <c r="P35" s="7"/>
      <c r="Q35" s="7">
        <v>20</v>
      </c>
      <c r="R35" s="7"/>
      <c r="S35" s="7">
        <f>SUM(N35:R35)</f>
        <v>100</v>
      </c>
    </row>
  </sheetData>
  <sheetProtection/>
  <mergeCells count="80">
    <mergeCell ref="K19:L19"/>
    <mergeCell ref="K32:L33"/>
    <mergeCell ref="Q28:Q29"/>
    <mergeCell ref="R28:R29"/>
    <mergeCell ref="N28:N29"/>
    <mergeCell ref="O28:O29"/>
    <mergeCell ref="P28:P29"/>
    <mergeCell ref="S28:S29"/>
    <mergeCell ref="B30:C30"/>
    <mergeCell ref="K30:L30"/>
    <mergeCell ref="N27:S27"/>
    <mergeCell ref="B28:C29"/>
    <mergeCell ref="D28:F28"/>
    <mergeCell ref="G28:H28"/>
    <mergeCell ref="I28:I29"/>
    <mergeCell ref="J28:J29"/>
    <mergeCell ref="K28:L29"/>
    <mergeCell ref="H32:H33"/>
    <mergeCell ref="I32:I33"/>
    <mergeCell ref="B21:C21"/>
    <mergeCell ref="K21:L21"/>
    <mergeCell ref="D14:D17"/>
    <mergeCell ref="B20:C20"/>
    <mergeCell ref="K20:L20"/>
    <mergeCell ref="B18:C18"/>
    <mergeCell ref="K18:L18"/>
    <mergeCell ref="H14:H15"/>
    <mergeCell ref="G32:G33"/>
    <mergeCell ref="H34:H35"/>
    <mergeCell ref="L34:L35"/>
    <mergeCell ref="I14:I15"/>
    <mergeCell ref="K14:L17"/>
    <mergeCell ref="E16:E17"/>
    <mergeCell ref="G16:G17"/>
    <mergeCell ref="H16:H17"/>
    <mergeCell ref="I16:I17"/>
    <mergeCell ref="B27:L27"/>
    <mergeCell ref="B34:C35"/>
    <mergeCell ref="D34:D35"/>
    <mergeCell ref="E34:E35"/>
    <mergeCell ref="F34:F35"/>
    <mergeCell ref="D32:D33"/>
    <mergeCell ref="E32:E33"/>
    <mergeCell ref="B32:C33"/>
    <mergeCell ref="F9:F10"/>
    <mergeCell ref="H9:H10"/>
    <mergeCell ref="L9:L10"/>
    <mergeCell ref="B14:C17"/>
    <mergeCell ref="E14:E15"/>
    <mergeCell ref="G14:G15"/>
    <mergeCell ref="D7:D8"/>
    <mergeCell ref="E7:E8"/>
    <mergeCell ref="G7:G8"/>
    <mergeCell ref="B12:C12"/>
    <mergeCell ref="K12:L12"/>
    <mergeCell ref="B13:C13"/>
    <mergeCell ref="K13:L13"/>
    <mergeCell ref="B9:C10"/>
    <mergeCell ref="D9:D10"/>
    <mergeCell ref="E9:E10"/>
    <mergeCell ref="P3:P4"/>
    <mergeCell ref="Q3:Q4"/>
    <mergeCell ref="R3:R4"/>
    <mergeCell ref="S3:S4"/>
    <mergeCell ref="H7:H8"/>
    <mergeCell ref="B5:C5"/>
    <mergeCell ref="K5:L5"/>
    <mergeCell ref="I7:I8"/>
    <mergeCell ref="K7:L8"/>
    <mergeCell ref="B7:C8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S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175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12.75" customHeight="1">
      <c r="B7" s="193" t="s">
        <v>176</v>
      </c>
      <c r="C7" s="194"/>
      <c r="D7" s="52" t="s">
        <v>130</v>
      </c>
      <c r="E7" s="18" t="s">
        <v>129</v>
      </c>
      <c r="F7" s="19" t="s">
        <v>20</v>
      </c>
      <c r="G7" s="40"/>
      <c r="H7" s="18"/>
      <c r="I7" s="18">
        <v>4</v>
      </c>
      <c r="J7" s="5">
        <f aca="true" t="shared" si="0" ref="J7:J28">S7</f>
        <v>120</v>
      </c>
      <c r="K7" s="138" t="s">
        <v>24</v>
      </c>
      <c r="L7" s="139"/>
      <c r="N7" s="7">
        <v>40</v>
      </c>
      <c r="O7" s="7">
        <v>60</v>
      </c>
      <c r="P7" s="7">
        <v>20</v>
      </c>
      <c r="Q7" s="7"/>
      <c r="R7" s="7"/>
      <c r="S7" s="7">
        <f aca="true" t="shared" si="1" ref="S7:S28">SUM(N7:R7)</f>
        <v>120</v>
      </c>
    </row>
    <row r="8" spans="2:19" ht="12.75">
      <c r="B8" s="152" t="s">
        <v>160</v>
      </c>
      <c r="C8" s="150"/>
      <c r="D8" s="21" t="s">
        <v>130</v>
      </c>
      <c r="E8" s="19" t="s">
        <v>129</v>
      </c>
      <c r="F8" s="18" t="s">
        <v>20</v>
      </c>
      <c r="G8" s="21"/>
      <c r="H8" s="18"/>
      <c r="I8" s="18">
        <v>4</v>
      </c>
      <c r="J8" s="5">
        <f t="shared" si="0"/>
        <v>120</v>
      </c>
      <c r="K8" s="28" t="s">
        <v>29</v>
      </c>
      <c r="L8" s="267" t="s">
        <v>177</v>
      </c>
      <c r="M8" s="29"/>
      <c r="N8" s="7">
        <v>40</v>
      </c>
      <c r="O8" s="7">
        <v>60</v>
      </c>
      <c r="P8" s="7">
        <v>20</v>
      </c>
      <c r="Q8" s="7"/>
      <c r="R8" s="7"/>
      <c r="S8" s="7">
        <f t="shared" si="1"/>
        <v>120</v>
      </c>
    </row>
    <row r="9" spans="2:19" ht="12.75">
      <c r="B9" s="152" t="s">
        <v>161</v>
      </c>
      <c r="C9" s="150"/>
      <c r="D9" s="21" t="s">
        <v>130</v>
      </c>
      <c r="E9" s="19" t="s">
        <v>129</v>
      </c>
      <c r="F9" s="18" t="s">
        <v>21</v>
      </c>
      <c r="G9" s="21"/>
      <c r="H9" s="18"/>
      <c r="I9" s="18">
        <v>4</v>
      </c>
      <c r="J9" s="5">
        <f t="shared" si="0"/>
        <v>100</v>
      </c>
      <c r="K9" s="28" t="s">
        <v>29</v>
      </c>
      <c r="L9" s="269"/>
      <c r="M9" s="29"/>
      <c r="N9" s="7">
        <v>40</v>
      </c>
      <c r="O9" s="7">
        <v>60</v>
      </c>
      <c r="P9" s="7"/>
      <c r="Q9" s="7"/>
      <c r="R9" s="7"/>
      <c r="S9" s="7">
        <f t="shared" si="1"/>
        <v>100</v>
      </c>
    </row>
    <row r="10" spans="2:19" ht="26.25" customHeight="1">
      <c r="B10" s="173" t="s">
        <v>162</v>
      </c>
      <c r="C10" s="174"/>
      <c r="D10" s="52" t="s">
        <v>58</v>
      </c>
      <c r="E10" s="19" t="s">
        <v>23</v>
      </c>
      <c r="F10" s="19" t="s">
        <v>21</v>
      </c>
      <c r="G10" s="52" t="s">
        <v>27</v>
      </c>
      <c r="H10" s="19"/>
      <c r="I10" s="19">
        <v>4</v>
      </c>
      <c r="J10" s="5">
        <f t="shared" si="0"/>
        <v>70</v>
      </c>
      <c r="K10" s="138" t="s">
        <v>48</v>
      </c>
      <c r="L10" s="139"/>
      <c r="N10" s="7">
        <v>50</v>
      </c>
      <c r="O10" s="7"/>
      <c r="P10" s="7"/>
      <c r="Q10" s="7">
        <v>20</v>
      </c>
      <c r="R10" s="7"/>
      <c r="S10" s="7">
        <f t="shared" si="1"/>
        <v>70</v>
      </c>
    </row>
    <row r="11" spans="2:19" ht="12.75" customHeight="1">
      <c r="B11" s="173" t="s">
        <v>174</v>
      </c>
      <c r="C11" s="174"/>
      <c r="D11" s="163" t="s">
        <v>58</v>
      </c>
      <c r="E11" s="165" t="s">
        <v>23</v>
      </c>
      <c r="F11" s="19" t="s">
        <v>20</v>
      </c>
      <c r="G11" s="163" t="s">
        <v>27</v>
      </c>
      <c r="H11" s="165"/>
      <c r="I11" s="165">
        <v>4</v>
      </c>
      <c r="J11" s="5">
        <f t="shared" si="0"/>
        <v>90</v>
      </c>
      <c r="K11" s="270" t="s">
        <v>100</v>
      </c>
      <c r="L11" s="270" t="s">
        <v>100</v>
      </c>
      <c r="N11" s="7">
        <v>50</v>
      </c>
      <c r="O11" s="7"/>
      <c r="P11" s="7">
        <v>20</v>
      </c>
      <c r="Q11" s="7">
        <v>20</v>
      </c>
      <c r="R11" s="7"/>
      <c r="S11" s="7">
        <f t="shared" si="1"/>
        <v>90</v>
      </c>
    </row>
    <row r="12" spans="2:19" ht="12.75" customHeight="1">
      <c r="B12" s="175"/>
      <c r="C12" s="176"/>
      <c r="D12" s="164"/>
      <c r="E12" s="166"/>
      <c r="F12" s="19" t="s">
        <v>21</v>
      </c>
      <c r="G12" s="164"/>
      <c r="H12" s="166"/>
      <c r="I12" s="166"/>
      <c r="J12" s="5">
        <f t="shared" si="0"/>
        <v>70</v>
      </c>
      <c r="K12" s="273"/>
      <c r="L12" s="273"/>
      <c r="N12" s="7">
        <v>50</v>
      </c>
      <c r="O12" s="7"/>
      <c r="P12" s="7"/>
      <c r="Q12" s="7">
        <v>20</v>
      </c>
      <c r="R12" s="7"/>
      <c r="S12" s="7">
        <f t="shared" si="1"/>
        <v>70</v>
      </c>
    </row>
    <row r="13" spans="2:19" ht="12.75">
      <c r="B13" s="175"/>
      <c r="C13" s="176"/>
      <c r="D13" s="163" t="s">
        <v>56</v>
      </c>
      <c r="E13" s="30" t="s">
        <v>23</v>
      </c>
      <c r="F13" s="19" t="s">
        <v>20</v>
      </c>
      <c r="G13" s="163" t="s">
        <v>27</v>
      </c>
      <c r="H13" s="165"/>
      <c r="I13" s="165">
        <v>4</v>
      </c>
      <c r="J13" s="5">
        <f t="shared" si="0"/>
        <v>80</v>
      </c>
      <c r="K13" s="273"/>
      <c r="L13" s="273"/>
      <c r="N13" s="7">
        <v>40</v>
      </c>
      <c r="O13" s="7"/>
      <c r="P13" s="7">
        <v>20</v>
      </c>
      <c r="Q13" s="7">
        <v>20</v>
      </c>
      <c r="R13" s="7"/>
      <c r="S13" s="7">
        <f t="shared" si="1"/>
        <v>80</v>
      </c>
    </row>
    <row r="14" spans="2:19" ht="12.75">
      <c r="B14" s="175"/>
      <c r="C14" s="176"/>
      <c r="D14" s="185"/>
      <c r="E14" s="26" t="s">
        <v>23</v>
      </c>
      <c r="F14" s="19" t="s">
        <v>21</v>
      </c>
      <c r="G14" s="164"/>
      <c r="H14" s="166"/>
      <c r="I14" s="166"/>
      <c r="J14" s="5">
        <f t="shared" si="0"/>
        <v>60</v>
      </c>
      <c r="K14" s="273"/>
      <c r="L14" s="273"/>
      <c r="N14" s="7">
        <v>40</v>
      </c>
      <c r="O14" s="7"/>
      <c r="P14" s="7"/>
      <c r="Q14" s="7">
        <v>20</v>
      </c>
      <c r="R14" s="7"/>
      <c r="S14" s="7">
        <f t="shared" si="1"/>
        <v>60</v>
      </c>
    </row>
    <row r="15" spans="2:19" ht="12.75">
      <c r="B15" s="175"/>
      <c r="C15" s="176"/>
      <c r="D15" s="185"/>
      <c r="E15" s="30" t="s">
        <v>19</v>
      </c>
      <c r="F15" s="19" t="s">
        <v>20</v>
      </c>
      <c r="G15" s="163" t="s">
        <v>27</v>
      </c>
      <c r="H15" s="165"/>
      <c r="I15" s="165">
        <v>4</v>
      </c>
      <c r="J15" s="5">
        <f t="shared" si="0"/>
        <v>100</v>
      </c>
      <c r="K15" s="273"/>
      <c r="L15" s="273"/>
      <c r="N15" s="7">
        <v>40</v>
      </c>
      <c r="O15" s="7">
        <v>20</v>
      </c>
      <c r="P15" s="7">
        <v>20</v>
      </c>
      <c r="Q15" s="7">
        <v>20</v>
      </c>
      <c r="R15" s="7"/>
      <c r="S15" s="7">
        <f t="shared" si="1"/>
        <v>100</v>
      </c>
    </row>
    <row r="16" spans="2:19" ht="12.75">
      <c r="B16" s="175"/>
      <c r="C16" s="176"/>
      <c r="D16" s="164"/>
      <c r="E16" s="26" t="s">
        <v>19</v>
      </c>
      <c r="F16" s="19" t="s">
        <v>21</v>
      </c>
      <c r="G16" s="164"/>
      <c r="H16" s="166"/>
      <c r="I16" s="166"/>
      <c r="J16" s="5">
        <f t="shared" si="0"/>
        <v>80</v>
      </c>
      <c r="K16" s="273"/>
      <c r="L16" s="273"/>
      <c r="N16" s="7">
        <v>40</v>
      </c>
      <c r="O16" s="7">
        <v>20</v>
      </c>
      <c r="P16" s="7"/>
      <c r="Q16" s="7">
        <v>20</v>
      </c>
      <c r="R16" s="7"/>
      <c r="S16" s="7">
        <f t="shared" si="1"/>
        <v>80</v>
      </c>
    </row>
    <row r="17" spans="2:19" ht="12.75">
      <c r="B17" s="175"/>
      <c r="C17" s="176"/>
      <c r="D17" s="163" t="s">
        <v>56</v>
      </c>
      <c r="E17" s="30" t="s">
        <v>23</v>
      </c>
      <c r="F17" s="19" t="s">
        <v>20</v>
      </c>
      <c r="G17" s="163" t="s">
        <v>142</v>
      </c>
      <c r="H17" s="165"/>
      <c r="I17" s="165">
        <v>4</v>
      </c>
      <c r="J17" s="5">
        <f t="shared" si="0"/>
        <v>70</v>
      </c>
      <c r="K17" s="273"/>
      <c r="L17" s="273"/>
      <c r="N17" s="7">
        <v>40</v>
      </c>
      <c r="O17" s="7"/>
      <c r="P17" s="7">
        <v>20</v>
      </c>
      <c r="Q17" s="7">
        <v>10</v>
      </c>
      <c r="R17" s="7"/>
      <c r="S17" s="7">
        <f t="shared" si="1"/>
        <v>70</v>
      </c>
    </row>
    <row r="18" spans="2:19" ht="12.75">
      <c r="B18" s="175"/>
      <c r="C18" s="176"/>
      <c r="D18" s="185"/>
      <c r="E18" s="26" t="s">
        <v>23</v>
      </c>
      <c r="F18" s="19" t="s">
        <v>21</v>
      </c>
      <c r="G18" s="164"/>
      <c r="H18" s="166"/>
      <c r="I18" s="166"/>
      <c r="J18" s="5">
        <f t="shared" si="0"/>
        <v>50</v>
      </c>
      <c r="K18" s="273"/>
      <c r="L18" s="273"/>
      <c r="N18" s="7">
        <v>40</v>
      </c>
      <c r="O18" s="7"/>
      <c r="P18" s="7"/>
      <c r="Q18" s="7">
        <v>10</v>
      </c>
      <c r="R18" s="7"/>
      <c r="S18" s="7">
        <f t="shared" si="1"/>
        <v>50</v>
      </c>
    </row>
    <row r="19" spans="2:19" ht="12.75">
      <c r="B19" s="175"/>
      <c r="C19" s="176"/>
      <c r="D19" s="185"/>
      <c r="E19" s="30" t="s">
        <v>19</v>
      </c>
      <c r="F19" s="19" t="s">
        <v>20</v>
      </c>
      <c r="G19" s="163" t="s">
        <v>142</v>
      </c>
      <c r="H19" s="165"/>
      <c r="I19" s="165">
        <v>4</v>
      </c>
      <c r="J19" s="5">
        <f t="shared" si="0"/>
        <v>90</v>
      </c>
      <c r="K19" s="273"/>
      <c r="L19" s="273"/>
      <c r="N19" s="7">
        <v>40</v>
      </c>
      <c r="O19" s="7">
        <v>20</v>
      </c>
      <c r="P19" s="7">
        <v>20</v>
      </c>
      <c r="Q19" s="7">
        <v>10</v>
      </c>
      <c r="R19" s="7"/>
      <c r="S19" s="7">
        <f t="shared" si="1"/>
        <v>90</v>
      </c>
    </row>
    <row r="20" spans="2:19" ht="12.75">
      <c r="B20" s="175"/>
      <c r="C20" s="176"/>
      <c r="D20" s="164"/>
      <c r="E20" s="26" t="s">
        <v>19</v>
      </c>
      <c r="F20" s="19" t="s">
        <v>21</v>
      </c>
      <c r="G20" s="164"/>
      <c r="H20" s="166"/>
      <c r="I20" s="166"/>
      <c r="J20" s="5">
        <f t="shared" si="0"/>
        <v>70</v>
      </c>
      <c r="K20" s="247"/>
      <c r="L20" s="273"/>
      <c r="N20" s="7">
        <v>40</v>
      </c>
      <c r="O20" s="7">
        <v>20</v>
      </c>
      <c r="P20" s="7"/>
      <c r="Q20" s="7">
        <v>10</v>
      </c>
      <c r="R20" s="7"/>
      <c r="S20" s="7">
        <f t="shared" si="1"/>
        <v>70</v>
      </c>
    </row>
    <row r="21" spans="2:19" ht="12.75">
      <c r="B21" s="175"/>
      <c r="C21" s="176"/>
      <c r="D21" s="40" t="s">
        <v>56</v>
      </c>
      <c r="E21" s="30" t="s">
        <v>57</v>
      </c>
      <c r="F21" s="19" t="s">
        <v>20</v>
      </c>
      <c r="G21" s="40" t="s">
        <v>142</v>
      </c>
      <c r="H21" s="18"/>
      <c r="I21" s="18">
        <v>4</v>
      </c>
      <c r="J21" s="5">
        <f t="shared" si="0"/>
        <v>110</v>
      </c>
      <c r="K21" s="74" t="s">
        <v>28</v>
      </c>
      <c r="L21" s="247"/>
      <c r="N21" s="7">
        <v>40</v>
      </c>
      <c r="O21" s="7">
        <v>40</v>
      </c>
      <c r="P21" s="7">
        <v>20</v>
      </c>
      <c r="Q21" s="7">
        <v>10</v>
      </c>
      <c r="R21" s="7"/>
      <c r="S21" s="7">
        <f t="shared" si="1"/>
        <v>110</v>
      </c>
    </row>
    <row r="22" spans="2:19" ht="12.75">
      <c r="B22" s="173" t="s">
        <v>178</v>
      </c>
      <c r="C22" s="174"/>
      <c r="D22" s="205" t="s">
        <v>237</v>
      </c>
      <c r="E22" s="30" t="s">
        <v>57</v>
      </c>
      <c r="F22" s="163" t="s">
        <v>21</v>
      </c>
      <c r="G22" s="165"/>
      <c r="H22" s="165"/>
      <c r="I22" s="165">
        <v>4</v>
      </c>
      <c r="J22" s="5">
        <f t="shared" si="0"/>
        <v>60</v>
      </c>
      <c r="K22" s="291" t="s">
        <v>181</v>
      </c>
      <c r="L22" s="225" t="s">
        <v>133</v>
      </c>
      <c r="N22" s="7">
        <v>20</v>
      </c>
      <c r="O22" s="7">
        <v>40</v>
      </c>
      <c r="P22" s="7"/>
      <c r="Q22" s="7"/>
      <c r="R22" s="7"/>
      <c r="S22" s="7">
        <f t="shared" si="1"/>
        <v>60</v>
      </c>
    </row>
    <row r="23" spans="2:19" ht="12.75">
      <c r="B23" s="177"/>
      <c r="C23" s="178"/>
      <c r="D23" s="164"/>
      <c r="E23" s="18" t="s">
        <v>19</v>
      </c>
      <c r="F23" s="164"/>
      <c r="G23" s="166"/>
      <c r="H23" s="166"/>
      <c r="I23" s="166"/>
      <c r="J23" s="5">
        <f t="shared" si="0"/>
        <v>40</v>
      </c>
      <c r="K23" s="292"/>
      <c r="L23" s="149"/>
      <c r="N23" s="7">
        <v>20</v>
      </c>
      <c r="O23" s="7">
        <v>20</v>
      </c>
      <c r="P23" s="7"/>
      <c r="Q23" s="7"/>
      <c r="R23" s="7"/>
      <c r="S23" s="7">
        <f t="shared" si="1"/>
        <v>40</v>
      </c>
    </row>
    <row r="24" spans="2:19" ht="12.75" customHeight="1">
      <c r="B24" s="220" t="s">
        <v>179</v>
      </c>
      <c r="C24" s="287"/>
      <c r="D24" s="205" t="s">
        <v>237</v>
      </c>
      <c r="E24" s="30" t="s">
        <v>57</v>
      </c>
      <c r="F24" s="165" t="s">
        <v>21</v>
      </c>
      <c r="G24" s="155" t="s">
        <v>180</v>
      </c>
      <c r="H24" s="165"/>
      <c r="I24" s="165">
        <v>4</v>
      </c>
      <c r="J24" s="5">
        <f t="shared" si="0"/>
        <v>65</v>
      </c>
      <c r="K24" s="291" t="s">
        <v>181</v>
      </c>
      <c r="L24" s="149"/>
      <c r="M24" s="29"/>
      <c r="N24" s="7">
        <v>20</v>
      </c>
      <c r="O24" s="7">
        <v>40</v>
      </c>
      <c r="P24" s="7"/>
      <c r="Q24" s="7">
        <v>5</v>
      </c>
      <c r="R24" s="7"/>
      <c r="S24" s="7">
        <f t="shared" si="1"/>
        <v>65</v>
      </c>
    </row>
    <row r="25" spans="2:19" ht="12.75" customHeight="1">
      <c r="B25" s="236"/>
      <c r="C25" s="288"/>
      <c r="D25" s="164"/>
      <c r="E25" s="18" t="s">
        <v>19</v>
      </c>
      <c r="F25" s="166"/>
      <c r="G25" s="156"/>
      <c r="H25" s="166"/>
      <c r="I25" s="166"/>
      <c r="J25" s="5">
        <f t="shared" si="0"/>
        <v>45</v>
      </c>
      <c r="K25" s="292"/>
      <c r="L25" s="151"/>
      <c r="M25" s="57"/>
      <c r="N25" s="7">
        <v>20</v>
      </c>
      <c r="O25" s="7">
        <v>20</v>
      </c>
      <c r="P25" s="7"/>
      <c r="Q25" s="7">
        <v>5</v>
      </c>
      <c r="R25" s="7"/>
      <c r="S25" s="7">
        <f t="shared" si="1"/>
        <v>45</v>
      </c>
    </row>
    <row r="26" spans="2:19" ht="12.75">
      <c r="B26" s="173" t="s">
        <v>182</v>
      </c>
      <c r="C26" s="174"/>
      <c r="D26" s="40" t="s">
        <v>26</v>
      </c>
      <c r="E26" s="18" t="s">
        <v>23</v>
      </c>
      <c r="F26" s="18" t="s">
        <v>21</v>
      </c>
      <c r="G26" s="18" t="s">
        <v>71</v>
      </c>
      <c r="H26" s="18"/>
      <c r="I26" s="18">
        <v>4</v>
      </c>
      <c r="J26" s="5">
        <f t="shared" si="0"/>
        <v>50</v>
      </c>
      <c r="K26" s="74" t="s">
        <v>29</v>
      </c>
      <c r="L26" s="270" t="s">
        <v>184</v>
      </c>
      <c r="N26" s="7">
        <v>30</v>
      </c>
      <c r="O26" s="7"/>
      <c r="P26" s="7"/>
      <c r="Q26" s="7">
        <v>20</v>
      </c>
      <c r="R26" s="7"/>
      <c r="S26" s="7">
        <f t="shared" si="1"/>
        <v>50</v>
      </c>
    </row>
    <row r="27" spans="2:19" ht="12.75">
      <c r="B27" s="220" t="s">
        <v>123</v>
      </c>
      <c r="C27" s="287"/>
      <c r="D27" s="205" t="s">
        <v>208</v>
      </c>
      <c r="E27" s="76" t="s">
        <v>23</v>
      </c>
      <c r="F27" s="165" t="s">
        <v>21</v>
      </c>
      <c r="G27" s="155" t="s">
        <v>94</v>
      </c>
      <c r="H27" s="165"/>
      <c r="I27" s="289">
        <v>4</v>
      </c>
      <c r="J27" s="5">
        <f t="shared" si="0"/>
        <v>40</v>
      </c>
      <c r="K27" s="75" t="s">
        <v>29</v>
      </c>
      <c r="L27" s="273"/>
      <c r="M27" s="29"/>
      <c r="N27" s="7">
        <v>20</v>
      </c>
      <c r="O27" s="7"/>
      <c r="P27" s="7"/>
      <c r="Q27" s="7">
        <v>20</v>
      </c>
      <c r="R27" s="7"/>
      <c r="S27" s="7">
        <f t="shared" si="1"/>
        <v>40</v>
      </c>
    </row>
    <row r="28" spans="2:19" ht="12.75">
      <c r="B28" s="236"/>
      <c r="C28" s="288"/>
      <c r="D28" s="226"/>
      <c r="E28" s="30" t="s">
        <v>19</v>
      </c>
      <c r="F28" s="166"/>
      <c r="G28" s="156"/>
      <c r="H28" s="166"/>
      <c r="I28" s="290"/>
      <c r="J28" s="5">
        <f t="shared" si="0"/>
        <v>60</v>
      </c>
      <c r="K28" s="75" t="s">
        <v>183</v>
      </c>
      <c r="L28" s="247"/>
      <c r="M28" s="57"/>
      <c r="N28" s="7">
        <v>20</v>
      </c>
      <c r="O28" s="7">
        <v>20</v>
      </c>
      <c r="P28" s="7"/>
      <c r="Q28" s="7">
        <v>20</v>
      </c>
      <c r="R28" s="7"/>
      <c r="S28" s="7">
        <f t="shared" si="1"/>
        <v>60</v>
      </c>
    </row>
    <row r="29" spans="2:19" ht="12.75">
      <c r="B29" s="31" t="s">
        <v>43</v>
      </c>
      <c r="C29" s="32"/>
      <c r="D29" s="42"/>
      <c r="E29" s="42"/>
      <c r="F29" s="42"/>
      <c r="G29" s="42"/>
      <c r="H29" s="42"/>
      <c r="I29" s="43"/>
      <c r="J29" s="44"/>
      <c r="K29" s="44"/>
      <c r="L29" s="45"/>
      <c r="N29" s="47"/>
      <c r="O29" s="48"/>
      <c r="P29" s="48"/>
      <c r="Q29" s="48"/>
      <c r="R29" s="48"/>
      <c r="S29" s="49"/>
    </row>
    <row r="30" spans="2:19" ht="12.75">
      <c r="B30" s="152" t="s">
        <v>185</v>
      </c>
      <c r="C30" s="150"/>
      <c r="D30" s="21" t="s">
        <v>130</v>
      </c>
      <c r="E30" s="19" t="s">
        <v>129</v>
      </c>
      <c r="F30" s="18" t="s">
        <v>20</v>
      </c>
      <c r="G30" s="21"/>
      <c r="H30" s="18"/>
      <c r="I30" s="18">
        <v>4</v>
      </c>
      <c r="J30" s="5">
        <f aca="true" t="shared" si="2" ref="J30:J46">S30</f>
        <v>120</v>
      </c>
      <c r="K30" s="138" t="s">
        <v>24</v>
      </c>
      <c r="L30" s="139"/>
      <c r="M30" s="29"/>
      <c r="N30" s="7">
        <v>40</v>
      </c>
      <c r="O30" s="7">
        <v>60</v>
      </c>
      <c r="P30" s="7">
        <v>20</v>
      </c>
      <c r="Q30" s="7"/>
      <c r="R30" s="7"/>
      <c r="S30" s="7">
        <f aca="true" t="shared" si="3" ref="S30:S46">SUM(N30:R30)</f>
        <v>120</v>
      </c>
    </row>
    <row r="31" spans="2:19" ht="12.75">
      <c r="B31" s="173" t="s">
        <v>163</v>
      </c>
      <c r="C31" s="174"/>
      <c r="D31" s="52" t="s">
        <v>58</v>
      </c>
      <c r="E31" s="18" t="s">
        <v>23</v>
      </c>
      <c r="F31" s="19" t="s">
        <v>21</v>
      </c>
      <c r="G31" s="40" t="s">
        <v>27</v>
      </c>
      <c r="H31" s="18"/>
      <c r="I31" s="18">
        <v>4</v>
      </c>
      <c r="J31" s="5">
        <f t="shared" si="2"/>
        <v>70</v>
      </c>
      <c r="K31" s="140" t="s">
        <v>28</v>
      </c>
      <c r="L31" s="141"/>
      <c r="N31" s="7">
        <v>50</v>
      </c>
      <c r="O31" s="7"/>
      <c r="P31" s="7"/>
      <c r="Q31" s="7">
        <v>20</v>
      </c>
      <c r="R31" s="7"/>
      <c r="S31" s="7">
        <f t="shared" si="3"/>
        <v>70</v>
      </c>
    </row>
    <row r="32" spans="2:19" ht="12.75">
      <c r="B32" s="175"/>
      <c r="C32" s="176"/>
      <c r="D32" s="163" t="s">
        <v>56</v>
      </c>
      <c r="E32" s="30" t="s">
        <v>19</v>
      </c>
      <c r="F32" s="165" t="s">
        <v>21</v>
      </c>
      <c r="G32" s="163" t="s">
        <v>27</v>
      </c>
      <c r="H32" s="165"/>
      <c r="I32" s="165">
        <v>4</v>
      </c>
      <c r="J32" s="5">
        <f t="shared" si="2"/>
        <v>80</v>
      </c>
      <c r="K32" s="195"/>
      <c r="L32" s="196"/>
      <c r="N32" s="7">
        <v>40</v>
      </c>
      <c r="O32" s="7">
        <v>20</v>
      </c>
      <c r="P32" s="7"/>
      <c r="Q32" s="7">
        <v>20</v>
      </c>
      <c r="R32" s="7"/>
      <c r="S32" s="7">
        <f t="shared" si="3"/>
        <v>80</v>
      </c>
    </row>
    <row r="33" spans="2:19" ht="12.75">
      <c r="B33" s="177"/>
      <c r="C33" s="178"/>
      <c r="D33" s="164"/>
      <c r="E33" s="26" t="s">
        <v>23</v>
      </c>
      <c r="F33" s="166"/>
      <c r="G33" s="164"/>
      <c r="H33" s="166"/>
      <c r="I33" s="166"/>
      <c r="J33" s="5">
        <f t="shared" si="2"/>
        <v>60</v>
      </c>
      <c r="K33" s="197"/>
      <c r="L33" s="198"/>
      <c r="N33" s="7">
        <v>40</v>
      </c>
      <c r="O33" s="7"/>
      <c r="P33" s="7"/>
      <c r="Q33" s="7">
        <v>20</v>
      </c>
      <c r="R33" s="7"/>
      <c r="S33" s="7">
        <f t="shared" si="3"/>
        <v>60</v>
      </c>
    </row>
    <row r="34" spans="2:19" ht="12.75">
      <c r="B34" s="193" t="s">
        <v>186</v>
      </c>
      <c r="C34" s="194"/>
      <c r="D34" s="52" t="s">
        <v>58</v>
      </c>
      <c r="E34" s="18" t="s">
        <v>23</v>
      </c>
      <c r="F34" s="19" t="s">
        <v>21</v>
      </c>
      <c r="G34" s="40"/>
      <c r="H34" s="18" t="s">
        <v>55</v>
      </c>
      <c r="I34" s="18">
        <v>4</v>
      </c>
      <c r="J34" s="5">
        <f t="shared" si="2"/>
        <v>60</v>
      </c>
      <c r="K34" s="199" t="s">
        <v>28</v>
      </c>
      <c r="L34" s="200"/>
      <c r="N34" s="7">
        <v>50</v>
      </c>
      <c r="O34" s="7"/>
      <c r="P34" s="7"/>
      <c r="Q34" s="7"/>
      <c r="R34" s="7">
        <v>10</v>
      </c>
      <c r="S34" s="7">
        <f t="shared" si="3"/>
        <v>60</v>
      </c>
    </row>
    <row r="35" spans="2:19" ht="12.75">
      <c r="B35" s="173" t="s">
        <v>74</v>
      </c>
      <c r="C35" s="174"/>
      <c r="D35" s="163" t="s">
        <v>59</v>
      </c>
      <c r="E35" s="165" t="s">
        <v>19</v>
      </c>
      <c r="F35" s="51" t="s">
        <v>21</v>
      </c>
      <c r="G35" s="165"/>
      <c r="H35" s="165"/>
      <c r="I35" s="165">
        <v>4</v>
      </c>
      <c r="J35" s="5">
        <f t="shared" si="2"/>
        <v>60</v>
      </c>
      <c r="K35" s="140" t="s">
        <v>29</v>
      </c>
      <c r="L35" s="141"/>
      <c r="N35" s="7">
        <v>40</v>
      </c>
      <c r="O35" s="7">
        <v>20</v>
      </c>
      <c r="P35" s="7"/>
      <c r="Q35" s="7"/>
      <c r="R35" s="7"/>
      <c r="S35" s="7">
        <f t="shared" si="3"/>
        <v>60</v>
      </c>
    </row>
    <row r="36" spans="2:19" ht="12.75">
      <c r="B36" s="177"/>
      <c r="C36" s="178"/>
      <c r="D36" s="164"/>
      <c r="E36" s="166"/>
      <c r="F36" s="51" t="s">
        <v>22</v>
      </c>
      <c r="G36" s="166"/>
      <c r="H36" s="166"/>
      <c r="I36" s="166"/>
      <c r="J36" s="5">
        <f t="shared" si="2"/>
        <v>50</v>
      </c>
      <c r="K36" s="197"/>
      <c r="L36" s="198"/>
      <c r="N36" s="7">
        <v>40</v>
      </c>
      <c r="O36" s="7">
        <v>20</v>
      </c>
      <c r="P36" s="7">
        <v>-10</v>
      </c>
      <c r="Q36" s="7"/>
      <c r="R36" s="7"/>
      <c r="S36" s="7">
        <f t="shared" si="3"/>
        <v>50</v>
      </c>
    </row>
    <row r="37" spans="2:19" ht="12.75">
      <c r="B37" s="173" t="s">
        <v>187</v>
      </c>
      <c r="C37" s="174"/>
      <c r="D37" s="163" t="s">
        <v>35</v>
      </c>
      <c r="E37" s="165" t="s">
        <v>23</v>
      </c>
      <c r="F37" s="51" t="s">
        <v>21</v>
      </c>
      <c r="G37" s="165" t="s">
        <v>27</v>
      </c>
      <c r="H37" s="165"/>
      <c r="I37" s="165">
        <v>4</v>
      </c>
      <c r="J37" s="5">
        <f t="shared" si="2"/>
        <v>40</v>
      </c>
      <c r="K37" s="140" t="s">
        <v>29</v>
      </c>
      <c r="L37" s="141"/>
      <c r="N37" s="7">
        <v>20</v>
      </c>
      <c r="O37" s="7"/>
      <c r="P37" s="7"/>
      <c r="Q37" s="7">
        <v>20</v>
      </c>
      <c r="R37" s="7"/>
      <c r="S37" s="7">
        <f t="shared" si="3"/>
        <v>40</v>
      </c>
    </row>
    <row r="38" spans="2:19" ht="12.75">
      <c r="B38" s="175"/>
      <c r="C38" s="176"/>
      <c r="D38" s="164"/>
      <c r="E38" s="166"/>
      <c r="F38" s="51" t="s">
        <v>22</v>
      </c>
      <c r="G38" s="166"/>
      <c r="H38" s="166"/>
      <c r="I38" s="166"/>
      <c r="J38" s="5">
        <f t="shared" si="2"/>
        <v>30</v>
      </c>
      <c r="K38" s="195"/>
      <c r="L38" s="196"/>
      <c r="N38" s="7">
        <v>20</v>
      </c>
      <c r="O38" s="7"/>
      <c r="P38" s="7">
        <v>-10</v>
      </c>
      <c r="Q38" s="7">
        <v>20</v>
      </c>
      <c r="R38" s="7"/>
      <c r="S38" s="7">
        <f t="shared" si="3"/>
        <v>30</v>
      </c>
    </row>
    <row r="39" spans="2:19" ht="12.75">
      <c r="B39" s="175"/>
      <c r="C39" s="176"/>
      <c r="D39" s="163" t="s">
        <v>26</v>
      </c>
      <c r="E39" s="165" t="s">
        <v>23</v>
      </c>
      <c r="F39" s="51" t="s">
        <v>21</v>
      </c>
      <c r="G39" s="165" t="s">
        <v>27</v>
      </c>
      <c r="H39" s="165"/>
      <c r="I39" s="165">
        <v>4</v>
      </c>
      <c r="J39" s="5">
        <f t="shared" si="2"/>
        <v>50</v>
      </c>
      <c r="K39" s="195"/>
      <c r="L39" s="196"/>
      <c r="N39" s="7">
        <v>30</v>
      </c>
      <c r="O39" s="7"/>
      <c r="P39" s="7"/>
      <c r="Q39" s="7">
        <v>20</v>
      </c>
      <c r="R39" s="7"/>
      <c r="S39" s="7">
        <f t="shared" si="3"/>
        <v>50</v>
      </c>
    </row>
    <row r="40" spans="2:19" ht="12.75">
      <c r="B40" s="177"/>
      <c r="C40" s="178"/>
      <c r="D40" s="164"/>
      <c r="E40" s="166"/>
      <c r="F40" s="51" t="s">
        <v>22</v>
      </c>
      <c r="G40" s="166"/>
      <c r="H40" s="166"/>
      <c r="I40" s="166"/>
      <c r="J40" s="5">
        <f t="shared" si="2"/>
        <v>40</v>
      </c>
      <c r="K40" s="195"/>
      <c r="L40" s="196"/>
      <c r="N40" s="7">
        <v>30</v>
      </c>
      <c r="O40" s="7"/>
      <c r="P40" s="7">
        <v>-10</v>
      </c>
      <c r="Q40" s="7">
        <v>20</v>
      </c>
      <c r="R40" s="7"/>
      <c r="S40" s="7">
        <f t="shared" si="3"/>
        <v>40</v>
      </c>
    </row>
    <row r="41" spans="2:19" ht="12.75">
      <c r="B41" s="177" t="s">
        <v>61</v>
      </c>
      <c r="C41" s="178"/>
      <c r="D41" s="52" t="s">
        <v>61</v>
      </c>
      <c r="E41" s="20" t="s">
        <v>23</v>
      </c>
      <c r="F41" s="51" t="s">
        <v>22</v>
      </c>
      <c r="G41" s="20"/>
      <c r="H41" s="20"/>
      <c r="I41" s="20">
        <v>4</v>
      </c>
      <c r="J41" s="5">
        <f t="shared" si="2"/>
        <v>10</v>
      </c>
      <c r="K41" s="199" t="s">
        <v>29</v>
      </c>
      <c r="L41" s="200"/>
      <c r="N41" s="7">
        <v>20</v>
      </c>
      <c r="O41" s="7"/>
      <c r="P41" s="7">
        <v>-10</v>
      </c>
      <c r="Q41" s="7"/>
      <c r="R41" s="7"/>
      <c r="S41" s="7">
        <f t="shared" si="3"/>
        <v>10</v>
      </c>
    </row>
    <row r="42" spans="2:19" ht="12.75">
      <c r="B42" s="136" t="s">
        <v>235</v>
      </c>
      <c r="C42" s="137"/>
      <c r="D42" s="21" t="s">
        <v>236</v>
      </c>
      <c r="E42" s="21"/>
      <c r="F42" s="19"/>
      <c r="G42" s="21"/>
      <c r="H42" s="18"/>
      <c r="I42" s="18">
        <v>1</v>
      </c>
      <c r="J42" s="5">
        <f t="shared" si="2"/>
        <v>20</v>
      </c>
      <c r="K42" s="199" t="s">
        <v>28</v>
      </c>
      <c r="L42" s="200"/>
      <c r="M42" s="57"/>
      <c r="N42" s="7">
        <v>20</v>
      </c>
      <c r="O42" s="7"/>
      <c r="P42" s="7"/>
      <c r="Q42" s="7"/>
      <c r="R42" s="7"/>
      <c r="S42" s="7">
        <f t="shared" si="3"/>
        <v>20</v>
      </c>
    </row>
    <row r="43" spans="2:19" ht="12.75">
      <c r="B43" s="91" t="s">
        <v>233</v>
      </c>
      <c r="C43" s="92"/>
      <c r="D43" s="21" t="s">
        <v>234</v>
      </c>
      <c r="E43" s="21"/>
      <c r="F43" s="18"/>
      <c r="G43" s="76"/>
      <c r="H43" s="18"/>
      <c r="I43" s="93">
        <v>1</v>
      </c>
      <c r="J43" s="5">
        <f t="shared" si="2"/>
        <v>20</v>
      </c>
      <c r="K43" s="199" t="s">
        <v>28</v>
      </c>
      <c r="L43" s="200"/>
      <c r="M43" s="57"/>
      <c r="N43" s="7">
        <v>20</v>
      </c>
      <c r="O43" s="7"/>
      <c r="P43" s="7"/>
      <c r="Q43" s="7"/>
      <c r="R43" s="7"/>
      <c r="S43" s="7">
        <f t="shared" si="3"/>
        <v>20</v>
      </c>
    </row>
    <row r="44" spans="2:19" ht="12.75" customHeight="1">
      <c r="B44" s="260" t="s">
        <v>213</v>
      </c>
      <c r="C44" s="282"/>
      <c r="D44" s="264" t="s">
        <v>216</v>
      </c>
      <c r="E44" s="205" t="s">
        <v>129</v>
      </c>
      <c r="F44" s="163" t="s">
        <v>21</v>
      </c>
      <c r="G44" s="79" t="s">
        <v>71</v>
      </c>
      <c r="H44" s="163"/>
      <c r="I44" s="80">
        <v>4</v>
      </c>
      <c r="J44" s="53">
        <f>S44</f>
        <v>100</v>
      </c>
      <c r="K44" s="256" t="s">
        <v>24</v>
      </c>
      <c r="L44" s="257"/>
      <c r="M44" s="29"/>
      <c r="N44" s="7">
        <v>20</v>
      </c>
      <c r="O44" s="7">
        <v>60</v>
      </c>
      <c r="P44" s="7"/>
      <c r="Q44" s="7">
        <v>20</v>
      </c>
      <c r="R44" s="7"/>
      <c r="S44" s="7">
        <f>SUM(N44:R44)</f>
        <v>100</v>
      </c>
    </row>
    <row r="45" spans="2:19" ht="12.75">
      <c r="B45" s="261"/>
      <c r="C45" s="283"/>
      <c r="D45" s="265"/>
      <c r="E45" s="226"/>
      <c r="F45" s="164"/>
      <c r="G45" s="46" t="s">
        <v>94</v>
      </c>
      <c r="H45" s="164"/>
      <c r="I45" s="52">
        <v>4</v>
      </c>
      <c r="J45" s="53">
        <f>S45</f>
        <v>100</v>
      </c>
      <c r="K45" s="258"/>
      <c r="L45" s="259"/>
      <c r="M45" s="57"/>
      <c r="N45" s="7">
        <v>20</v>
      </c>
      <c r="O45" s="7">
        <v>60</v>
      </c>
      <c r="P45" s="7"/>
      <c r="Q45" s="7">
        <v>20</v>
      </c>
      <c r="R45" s="7"/>
      <c r="S45" s="7">
        <f>SUM(N45:R45)</f>
        <v>100</v>
      </c>
    </row>
    <row r="46" spans="2:19" ht="12.75">
      <c r="B46" s="193" t="s">
        <v>63</v>
      </c>
      <c r="C46" s="194"/>
      <c r="D46" s="52"/>
      <c r="E46" s="17"/>
      <c r="F46" s="19"/>
      <c r="G46" s="55" t="s">
        <v>60</v>
      </c>
      <c r="H46" s="55" t="s">
        <v>60</v>
      </c>
      <c r="I46" s="5">
        <v>1</v>
      </c>
      <c r="J46" s="53">
        <f t="shared" si="2"/>
        <v>10</v>
      </c>
      <c r="K46" s="138" t="s">
        <v>24</v>
      </c>
      <c r="L46" s="139"/>
      <c r="N46" s="7">
        <v>10</v>
      </c>
      <c r="O46" s="7"/>
      <c r="P46" s="7"/>
      <c r="Q46" s="7"/>
      <c r="R46" s="7"/>
      <c r="S46" s="7">
        <f t="shared" si="3"/>
        <v>10</v>
      </c>
    </row>
    <row r="47" spans="2:19" ht="12.75">
      <c r="B47" s="31" t="s">
        <v>32</v>
      </c>
      <c r="C47" s="32"/>
      <c r="D47" s="42"/>
      <c r="E47" s="42"/>
      <c r="F47" s="42"/>
      <c r="G47" s="42"/>
      <c r="H47" s="42"/>
      <c r="I47" s="43"/>
      <c r="J47" s="44"/>
      <c r="K47" s="44"/>
      <c r="L47" s="45"/>
      <c r="N47" s="47"/>
      <c r="O47" s="48"/>
      <c r="P47" s="48"/>
      <c r="Q47" s="48"/>
      <c r="R47" s="48"/>
      <c r="S47" s="49"/>
    </row>
    <row r="48" spans="2:19" ht="12.75">
      <c r="B48" s="60" t="s">
        <v>188</v>
      </c>
      <c r="C48" s="61"/>
      <c r="D48" s="61"/>
      <c r="E48" s="61"/>
      <c r="F48" s="61"/>
      <c r="G48" s="61"/>
      <c r="H48" s="61"/>
      <c r="I48" s="61"/>
      <c r="J48" s="61"/>
      <c r="K48" s="61"/>
      <c r="L48" s="62"/>
      <c r="N48" s="35"/>
      <c r="O48" s="35"/>
      <c r="P48" s="35"/>
      <c r="Q48" s="35"/>
      <c r="R48" s="35"/>
      <c r="S48" s="35"/>
    </row>
    <row r="49" spans="2:19" ht="12.75">
      <c r="B49" s="63" t="s">
        <v>189</v>
      </c>
      <c r="C49" s="64"/>
      <c r="D49" s="64"/>
      <c r="E49" s="64"/>
      <c r="F49" s="64"/>
      <c r="G49" s="64"/>
      <c r="H49" s="64"/>
      <c r="I49" s="64"/>
      <c r="J49" s="64"/>
      <c r="K49" s="64"/>
      <c r="L49" s="65"/>
      <c r="N49" s="35"/>
      <c r="O49" s="35"/>
      <c r="P49" s="35"/>
      <c r="Q49" s="35"/>
      <c r="R49" s="35"/>
      <c r="S49" s="35"/>
    </row>
    <row r="50" spans="2:19" ht="12.75">
      <c r="B50" s="63" t="s">
        <v>190</v>
      </c>
      <c r="C50" s="64"/>
      <c r="D50" s="64"/>
      <c r="E50" s="64"/>
      <c r="F50" s="64"/>
      <c r="G50" s="64"/>
      <c r="H50" s="64"/>
      <c r="I50" s="64"/>
      <c r="J50" s="64"/>
      <c r="K50" s="64"/>
      <c r="L50" s="65"/>
      <c r="N50" s="35"/>
      <c r="O50" s="35"/>
      <c r="P50" s="35"/>
      <c r="Q50" s="35"/>
      <c r="R50" s="35"/>
      <c r="S50" s="35"/>
    </row>
    <row r="51" spans="2:19" ht="12.75">
      <c r="B51" s="66" t="s">
        <v>191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N51" s="35"/>
      <c r="O51" s="35"/>
      <c r="P51" s="35"/>
      <c r="Q51" s="35"/>
      <c r="R51" s="35"/>
      <c r="S51" s="35"/>
    </row>
    <row r="52" spans="3:19" ht="12.75">
      <c r="C52" s="77"/>
      <c r="D52" s="77"/>
      <c r="E52" s="77"/>
      <c r="F52" s="77"/>
      <c r="G52" s="77"/>
      <c r="H52" s="77"/>
      <c r="I52" s="77"/>
      <c r="J52" s="77"/>
      <c r="K52" s="77"/>
      <c r="L52" s="77"/>
      <c r="N52" s="35"/>
      <c r="O52" s="35"/>
      <c r="P52" s="35"/>
      <c r="Q52" s="35"/>
      <c r="R52" s="35"/>
      <c r="S52" s="35"/>
    </row>
    <row r="53" spans="2:19" ht="12.75">
      <c r="B53" s="77" t="s">
        <v>192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N53" s="35"/>
      <c r="O53" s="35"/>
      <c r="P53" s="35"/>
      <c r="Q53" s="35"/>
      <c r="R53" s="35"/>
      <c r="S53" s="35"/>
    </row>
    <row r="54" spans="2:19" ht="12.75">
      <c r="B54" s="77" t="s">
        <v>210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N54" s="35"/>
      <c r="O54" s="35"/>
      <c r="P54" s="35"/>
      <c r="Q54" s="35"/>
      <c r="R54" s="35"/>
      <c r="S54" s="35"/>
    </row>
    <row r="55" ht="12.75">
      <c r="B55" t="s">
        <v>211</v>
      </c>
    </row>
    <row r="57" ht="12.75">
      <c r="B57" t="s">
        <v>194</v>
      </c>
    </row>
    <row r="58" ht="12.75">
      <c r="B58" t="s">
        <v>195</v>
      </c>
    </row>
    <row r="60" spans="2:19" ht="15.75">
      <c r="B60" s="115" t="s">
        <v>193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7"/>
      <c r="N60" s="118" t="s">
        <v>0</v>
      </c>
      <c r="O60" s="119"/>
      <c r="P60" s="119"/>
      <c r="Q60" s="119"/>
      <c r="R60" s="119"/>
      <c r="S60" s="120"/>
    </row>
    <row r="61" spans="2:19" ht="12.75" customHeight="1">
      <c r="B61" s="121" t="s">
        <v>1</v>
      </c>
      <c r="C61" s="122"/>
      <c r="D61" s="125" t="s">
        <v>2</v>
      </c>
      <c r="E61" s="126"/>
      <c r="F61" s="127"/>
      <c r="G61" s="125" t="s">
        <v>3</v>
      </c>
      <c r="H61" s="127"/>
      <c r="I61" s="128" t="s">
        <v>4</v>
      </c>
      <c r="J61" s="128" t="s">
        <v>5</v>
      </c>
      <c r="K61" s="130" t="s">
        <v>6</v>
      </c>
      <c r="L61" s="131"/>
      <c r="N61" s="134" t="s">
        <v>7</v>
      </c>
      <c r="O61" s="134" t="s">
        <v>8</v>
      </c>
      <c r="P61" s="134" t="s">
        <v>9</v>
      </c>
      <c r="Q61" s="134" t="s">
        <v>10</v>
      </c>
      <c r="R61" s="134" t="s">
        <v>11</v>
      </c>
      <c r="S61" s="134" t="s">
        <v>12</v>
      </c>
    </row>
    <row r="62" spans="2:19" ht="12.75">
      <c r="B62" s="123"/>
      <c r="C62" s="124"/>
      <c r="D62" s="1" t="s">
        <v>13</v>
      </c>
      <c r="E62" s="1" t="s">
        <v>8</v>
      </c>
      <c r="F62" s="1" t="s">
        <v>9</v>
      </c>
      <c r="G62" s="1" t="s">
        <v>14</v>
      </c>
      <c r="H62" s="1" t="s">
        <v>11</v>
      </c>
      <c r="I62" s="129"/>
      <c r="J62" s="129"/>
      <c r="K62" s="132"/>
      <c r="L62" s="133"/>
      <c r="N62" s="135"/>
      <c r="O62" s="135"/>
      <c r="P62" s="135"/>
      <c r="Q62" s="135"/>
      <c r="R62" s="135"/>
      <c r="S62" s="135"/>
    </row>
    <row r="63" spans="2:19" ht="12.75">
      <c r="B63" s="136" t="s">
        <v>15</v>
      </c>
      <c r="C63" s="137"/>
      <c r="D63" s="3" t="s">
        <v>16</v>
      </c>
      <c r="E63" s="3"/>
      <c r="F63" s="3"/>
      <c r="G63" s="3"/>
      <c r="H63" s="3"/>
      <c r="I63" s="4">
        <v>1</v>
      </c>
      <c r="J63" s="5">
        <f>S63</f>
        <v>30</v>
      </c>
      <c r="K63" s="138">
        <v>1</v>
      </c>
      <c r="L63" s="139"/>
      <c r="N63" s="6">
        <v>30</v>
      </c>
      <c r="O63" s="2"/>
      <c r="P63" s="2"/>
      <c r="Q63" s="2"/>
      <c r="R63" s="2"/>
      <c r="S63" s="7">
        <f>SUM(N63:R63)</f>
        <v>30</v>
      </c>
    </row>
    <row r="64" spans="2:19" ht="12.75">
      <c r="B64" s="8" t="s">
        <v>18</v>
      </c>
      <c r="C64" s="9"/>
      <c r="D64" s="10"/>
      <c r="E64" s="10"/>
      <c r="F64" s="10"/>
      <c r="G64" s="10"/>
      <c r="H64" s="10"/>
      <c r="I64" s="11"/>
      <c r="J64" s="12"/>
      <c r="K64" s="12"/>
      <c r="L64" s="13"/>
      <c r="N64" s="47"/>
      <c r="O64" s="48"/>
      <c r="P64" s="48"/>
      <c r="Q64" s="48"/>
      <c r="R64" s="48"/>
      <c r="S64" s="49"/>
    </row>
    <row r="65" spans="2:19" ht="12.75">
      <c r="B65" s="152" t="s">
        <v>160</v>
      </c>
      <c r="C65" s="150"/>
      <c r="D65" s="21" t="s">
        <v>130</v>
      </c>
      <c r="E65" s="19" t="s">
        <v>129</v>
      </c>
      <c r="F65" s="18" t="s">
        <v>20</v>
      </c>
      <c r="G65" s="21"/>
      <c r="H65" s="18"/>
      <c r="I65" s="18">
        <v>4</v>
      </c>
      <c r="J65" s="5">
        <f aca="true" t="shared" si="4" ref="J65:J85">S65</f>
        <v>120</v>
      </c>
      <c r="K65" s="179" t="s">
        <v>109</v>
      </c>
      <c r="L65" s="180"/>
      <c r="M65" s="29"/>
      <c r="N65" s="7">
        <v>40</v>
      </c>
      <c r="O65" s="7">
        <v>60</v>
      </c>
      <c r="P65" s="7">
        <v>20</v>
      </c>
      <c r="Q65" s="7"/>
      <c r="R65" s="7"/>
      <c r="S65" s="7">
        <f aca="true" t="shared" si="5" ref="S65:S85">SUM(N65:R65)</f>
        <v>120</v>
      </c>
    </row>
    <row r="66" spans="2:19" ht="12.75">
      <c r="B66" s="152" t="s">
        <v>161</v>
      </c>
      <c r="C66" s="150"/>
      <c r="D66" s="21" t="s">
        <v>130</v>
      </c>
      <c r="E66" s="19" t="s">
        <v>129</v>
      </c>
      <c r="F66" s="18" t="s">
        <v>21</v>
      </c>
      <c r="G66" s="21"/>
      <c r="H66" s="18"/>
      <c r="I66" s="18">
        <v>4</v>
      </c>
      <c r="J66" s="5">
        <f t="shared" si="4"/>
        <v>100</v>
      </c>
      <c r="K66" s="183"/>
      <c r="L66" s="184"/>
      <c r="M66" s="29"/>
      <c r="N66" s="7">
        <v>40</v>
      </c>
      <c r="O66" s="7">
        <v>60</v>
      </c>
      <c r="P66" s="7"/>
      <c r="Q66" s="7"/>
      <c r="R66" s="7"/>
      <c r="S66" s="7">
        <f t="shared" si="5"/>
        <v>100</v>
      </c>
    </row>
    <row r="67" spans="2:19" ht="26.25" customHeight="1">
      <c r="B67" s="173" t="s">
        <v>162</v>
      </c>
      <c r="C67" s="174"/>
      <c r="D67" s="52" t="s">
        <v>58</v>
      </c>
      <c r="E67" s="19" t="s">
        <v>23</v>
      </c>
      <c r="F67" s="19" t="s">
        <v>21</v>
      </c>
      <c r="G67" s="52" t="s">
        <v>27</v>
      </c>
      <c r="H67" s="19"/>
      <c r="I67" s="19">
        <v>4</v>
      </c>
      <c r="J67" s="5">
        <f t="shared" si="4"/>
        <v>70</v>
      </c>
      <c r="K67" s="28" t="s">
        <v>24</v>
      </c>
      <c r="L67" s="270" t="s">
        <v>17</v>
      </c>
      <c r="N67" s="7">
        <v>50</v>
      </c>
      <c r="O67" s="7"/>
      <c r="P67" s="7"/>
      <c r="Q67" s="7">
        <v>20</v>
      </c>
      <c r="R67" s="7"/>
      <c r="S67" s="7">
        <f t="shared" si="5"/>
        <v>70</v>
      </c>
    </row>
    <row r="68" spans="2:19" ht="12.75" customHeight="1">
      <c r="B68" s="173" t="s">
        <v>174</v>
      </c>
      <c r="C68" s="174"/>
      <c r="D68" s="163" t="s">
        <v>58</v>
      </c>
      <c r="E68" s="165" t="s">
        <v>23</v>
      </c>
      <c r="F68" s="19" t="s">
        <v>20</v>
      </c>
      <c r="G68" s="163" t="s">
        <v>27</v>
      </c>
      <c r="H68" s="165"/>
      <c r="I68" s="165">
        <v>4</v>
      </c>
      <c r="J68" s="5">
        <f t="shared" si="4"/>
        <v>90</v>
      </c>
      <c r="K68" s="270" t="s">
        <v>28</v>
      </c>
      <c r="L68" s="273"/>
      <c r="N68" s="7">
        <v>50</v>
      </c>
      <c r="O68" s="7"/>
      <c r="P68" s="7">
        <v>20</v>
      </c>
      <c r="Q68" s="7">
        <v>20</v>
      </c>
      <c r="R68" s="7"/>
      <c r="S68" s="7">
        <f t="shared" si="5"/>
        <v>90</v>
      </c>
    </row>
    <row r="69" spans="2:19" ht="12.75" customHeight="1">
      <c r="B69" s="175"/>
      <c r="C69" s="176"/>
      <c r="D69" s="164"/>
      <c r="E69" s="166"/>
      <c r="F69" s="19" t="s">
        <v>21</v>
      </c>
      <c r="G69" s="164"/>
      <c r="H69" s="166"/>
      <c r="I69" s="166"/>
      <c r="J69" s="5">
        <f t="shared" si="4"/>
        <v>70</v>
      </c>
      <c r="K69" s="273"/>
      <c r="L69" s="273"/>
      <c r="N69" s="7">
        <v>50</v>
      </c>
      <c r="O69" s="7"/>
      <c r="P69" s="7"/>
      <c r="Q69" s="7">
        <v>20</v>
      </c>
      <c r="R69" s="7"/>
      <c r="S69" s="7">
        <f t="shared" si="5"/>
        <v>70</v>
      </c>
    </row>
    <row r="70" spans="2:19" ht="12.75">
      <c r="B70" s="175"/>
      <c r="C70" s="176"/>
      <c r="D70" s="163" t="s">
        <v>56</v>
      </c>
      <c r="E70" s="30" t="s">
        <v>23</v>
      </c>
      <c r="F70" s="19" t="s">
        <v>20</v>
      </c>
      <c r="G70" s="163" t="s">
        <v>27</v>
      </c>
      <c r="H70" s="165"/>
      <c r="I70" s="165">
        <v>4</v>
      </c>
      <c r="J70" s="5">
        <f t="shared" si="4"/>
        <v>80</v>
      </c>
      <c r="K70" s="273"/>
      <c r="L70" s="273"/>
      <c r="N70" s="7">
        <v>40</v>
      </c>
      <c r="O70" s="7"/>
      <c r="P70" s="7">
        <v>20</v>
      </c>
      <c r="Q70" s="7">
        <v>20</v>
      </c>
      <c r="R70" s="7"/>
      <c r="S70" s="7">
        <f t="shared" si="5"/>
        <v>80</v>
      </c>
    </row>
    <row r="71" spans="2:19" ht="12.75">
      <c r="B71" s="175"/>
      <c r="C71" s="176"/>
      <c r="D71" s="185"/>
      <c r="E71" s="26" t="s">
        <v>23</v>
      </c>
      <c r="F71" s="19" t="s">
        <v>21</v>
      </c>
      <c r="G71" s="164"/>
      <c r="H71" s="166"/>
      <c r="I71" s="166"/>
      <c r="J71" s="5">
        <f t="shared" si="4"/>
        <v>60</v>
      </c>
      <c r="K71" s="273"/>
      <c r="L71" s="273"/>
      <c r="N71" s="7">
        <v>40</v>
      </c>
      <c r="O71" s="7"/>
      <c r="P71" s="7"/>
      <c r="Q71" s="7">
        <v>20</v>
      </c>
      <c r="R71" s="7"/>
      <c r="S71" s="7">
        <f t="shared" si="5"/>
        <v>60</v>
      </c>
    </row>
    <row r="72" spans="2:19" ht="12.75">
      <c r="B72" s="175"/>
      <c r="C72" s="176"/>
      <c r="D72" s="185"/>
      <c r="E72" s="30" t="s">
        <v>19</v>
      </c>
      <c r="F72" s="19" t="s">
        <v>20</v>
      </c>
      <c r="G72" s="163" t="s">
        <v>27</v>
      </c>
      <c r="H72" s="165"/>
      <c r="I72" s="165">
        <v>4</v>
      </c>
      <c r="J72" s="5">
        <f t="shared" si="4"/>
        <v>100</v>
      </c>
      <c r="K72" s="273"/>
      <c r="L72" s="273"/>
      <c r="N72" s="7">
        <v>40</v>
      </c>
      <c r="O72" s="7">
        <v>20</v>
      </c>
      <c r="P72" s="7">
        <v>20</v>
      </c>
      <c r="Q72" s="7">
        <v>20</v>
      </c>
      <c r="R72" s="7"/>
      <c r="S72" s="7">
        <f t="shared" si="5"/>
        <v>100</v>
      </c>
    </row>
    <row r="73" spans="2:19" ht="12.75">
      <c r="B73" s="175"/>
      <c r="C73" s="176"/>
      <c r="D73" s="164"/>
      <c r="E73" s="26" t="s">
        <v>19</v>
      </c>
      <c r="F73" s="19" t="s">
        <v>21</v>
      </c>
      <c r="G73" s="164"/>
      <c r="H73" s="166"/>
      <c r="I73" s="166"/>
      <c r="J73" s="5">
        <f t="shared" si="4"/>
        <v>80</v>
      </c>
      <c r="K73" s="273"/>
      <c r="L73" s="273"/>
      <c r="N73" s="7">
        <v>40</v>
      </c>
      <c r="O73" s="7">
        <v>20</v>
      </c>
      <c r="P73" s="7"/>
      <c r="Q73" s="7">
        <v>20</v>
      </c>
      <c r="R73" s="7"/>
      <c r="S73" s="7">
        <f t="shared" si="5"/>
        <v>80</v>
      </c>
    </row>
    <row r="74" spans="2:19" ht="12.75">
      <c r="B74" s="175"/>
      <c r="C74" s="176"/>
      <c r="D74" s="163" t="s">
        <v>56</v>
      </c>
      <c r="E74" s="30" t="s">
        <v>23</v>
      </c>
      <c r="F74" s="19" t="s">
        <v>20</v>
      </c>
      <c r="G74" s="163" t="s">
        <v>142</v>
      </c>
      <c r="H74" s="165"/>
      <c r="I74" s="165">
        <v>4</v>
      </c>
      <c r="J74" s="5">
        <f t="shared" si="4"/>
        <v>70</v>
      </c>
      <c r="K74" s="273"/>
      <c r="L74" s="273"/>
      <c r="N74" s="7">
        <v>40</v>
      </c>
      <c r="O74" s="7"/>
      <c r="P74" s="7">
        <v>20</v>
      </c>
      <c r="Q74" s="7">
        <v>10</v>
      </c>
      <c r="R74" s="7"/>
      <c r="S74" s="7">
        <f t="shared" si="5"/>
        <v>70</v>
      </c>
    </row>
    <row r="75" spans="2:19" ht="12.75">
      <c r="B75" s="175"/>
      <c r="C75" s="176"/>
      <c r="D75" s="185"/>
      <c r="E75" s="26" t="s">
        <v>23</v>
      </c>
      <c r="F75" s="19" t="s">
        <v>21</v>
      </c>
      <c r="G75" s="164"/>
      <c r="H75" s="166"/>
      <c r="I75" s="166"/>
      <c r="J75" s="5">
        <f t="shared" si="4"/>
        <v>50</v>
      </c>
      <c r="K75" s="273"/>
      <c r="L75" s="273"/>
      <c r="N75" s="7">
        <v>40</v>
      </c>
      <c r="O75" s="7"/>
      <c r="P75" s="7"/>
      <c r="Q75" s="7">
        <v>10</v>
      </c>
      <c r="R75" s="7"/>
      <c r="S75" s="7">
        <f t="shared" si="5"/>
        <v>50</v>
      </c>
    </row>
    <row r="76" spans="2:19" ht="12.75">
      <c r="B76" s="175"/>
      <c r="C76" s="176"/>
      <c r="D76" s="185"/>
      <c r="E76" s="30" t="s">
        <v>19</v>
      </c>
      <c r="F76" s="19" t="s">
        <v>20</v>
      </c>
      <c r="G76" s="163" t="s">
        <v>142</v>
      </c>
      <c r="H76" s="165"/>
      <c r="I76" s="165">
        <v>4</v>
      </c>
      <c r="J76" s="5">
        <f t="shared" si="4"/>
        <v>90</v>
      </c>
      <c r="K76" s="273"/>
      <c r="L76" s="273"/>
      <c r="N76" s="7">
        <v>40</v>
      </c>
      <c r="O76" s="7">
        <v>20</v>
      </c>
      <c r="P76" s="7">
        <v>20</v>
      </c>
      <c r="Q76" s="7">
        <v>10</v>
      </c>
      <c r="R76" s="7"/>
      <c r="S76" s="7">
        <f t="shared" si="5"/>
        <v>90</v>
      </c>
    </row>
    <row r="77" spans="2:19" ht="12.75">
      <c r="B77" s="175"/>
      <c r="C77" s="176"/>
      <c r="D77" s="164"/>
      <c r="E77" s="26" t="s">
        <v>19</v>
      </c>
      <c r="F77" s="19" t="s">
        <v>21</v>
      </c>
      <c r="G77" s="164"/>
      <c r="H77" s="166"/>
      <c r="I77" s="166"/>
      <c r="J77" s="5">
        <f t="shared" si="4"/>
        <v>70</v>
      </c>
      <c r="K77" s="273"/>
      <c r="L77" s="273"/>
      <c r="N77" s="7">
        <v>40</v>
      </c>
      <c r="O77" s="7">
        <v>20</v>
      </c>
      <c r="P77" s="7"/>
      <c r="Q77" s="7">
        <v>10</v>
      </c>
      <c r="R77" s="7"/>
      <c r="S77" s="7">
        <f t="shared" si="5"/>
        <v>70</v>
      </c>
    </row>
    <row r="78" spans="2:19" ht="12.75">
      <c r="B78" s="175"/>
      <c r="C78" s="176"/>
      <c r="D78" s="40" t="s">
        <v>56</v>
      </c>
      <c r="E78" s="30" t="s">
        <v>57</v>
      </c>
      <c r="F78" s="19" t="s">
        <v>20</v>
      </c>
      <c r="G78" s="40" t="s">
        <v>142</v>
      </c>
      <c r="H78" s="18"/>
      <c r="I78" s="18">
        <v>4</v>
      </c>
      <c r="J78" s="5">
        <f t="shared" si="4"/>
        <v>110</v>
      </c>
      <c r="K78" s="247"/>
      <c r="L78" s="247"/>
      <c r="N78" s="7">
        <v>40</v>
      </c>
      <c r="O78" s="7">
        <v>40</v>
      </c>
      <c r="P78" s="7">
        <v>20</v>
      </c>
      <c r="Q78" s="7">
        <v>10</v>
      </c>
      <c r="R78" s="7"/>
      <c r="S78" s="7">
        <f t="shared" si="5"/>
        <v>110</v>
      </c>
    </row>
    <row r="79" spans="2:19" ht="12.75">
      <c r="B79" s="173" t="s">
        <v>178</v>
      </c>
      <c r="C79" s="174"/>
      <c r="D79" s="205" t="s">
        <v>237</v>
      </c>
      <c r="E79" s="30" t="s">
        <v>57</v>
      </c>
      <c r="F79" s="163" t="s">
        <v>21</v>
      </c>
      <c r="G79" s="165"/>
      <c r="H79" s="165"/>
      <c r="I79" s="165">
        <v>4</v>
      </c>
      <c r="J79" s="5">
        <f t="shared" si="4"/>
        <v>60</v>
      </c>
      <c r="K79" s="291" t="s">
        <v>181</v>
      </c>
      <c r="L79" s="225" t="s">
        <v>79</v>
      </c>
      <c r="N79" s="7">
        <v>20</v>
      </c>
      <c r="O79" s="7">
        <v>40</v>
      </c>
      <c r="P79" s="7"/>
      <c r="Q79" s="7"/>
      <c r="R79" s="7"/>
      <c r="S79" s="7">
        <f t="shared" si="5"/>
        <v>60</v>
      </c>
    </row>
    <row r="80" spans="2:19" ht="12.75">
      <c r="B80" s="177"/>
      <c r="C80" s="178"/>
      <c r="D80" s="164"/>
      <c r="E80" s="18" t="s">
        <v>19</v>
      </c>
      <c r="F80" s="164"/>
      <c r="G80" s="166"/>
      <c r="H80" s="166"/>
      <c r="I80" s="166"/>
      <c r="J80" s="5">
        <f t="shared" si="4"/>
        <v>40</v>
      </c>
      <c r="K80" s="292"/>
      <c r="L80" s="149"/>
      <c r="N80" s="7">
        <v>20</v>
      </c>
      <c r="O80" s="7">
        <v>20</v>
      </c>
      <c r="P80" s="7"/>
      <c r="Q80" s="7"/>
      <c r="R80" s="7"/>
      <c r="S80" s="7">
        <f t="shared" si="5"/>
        <v>40</v>
      </c>
    </row>
    <row r="81" spans="2:19" ht="12.75" customHeight="1">
      <c r="B81" s="220" t="s">
        <v>179</v>
      </c>
      <c r="C81" s="287"/>
      <c r="D81" s="205" t="s">
        <v>237</v>
      </c>
      <c r="E81" s="30" t="s">
        <v>57</v>
      </c>
      <c r="F81" s="165" t="s">
        <v>21</v>
      </c>
      <c r="G81" s="155" t="s">
        <v>180</v>
      </c>
      <c r="H81" s="165"/>
      <c r="I81" s="165">
        <v>4</v>
      </c>
      <c r="J81" s="5">
        <f t="shared" si="4"/>
        <v>65</v>
      </c>
      <c r="K81" s="291" t="s">
        <v>181</v>
      </c>
      <c r="L81" s="149"/>
      <c r="M81" s="29"/>
      <c r="N81" s="7">
        <v>20</v>
      </c>
      <c r="O81" s="7">
        <v>40</v>
      </c>
      <c r="P81" s="7"/>
      <c r="Q81" s="7">
        <v>5</v>
      </c>
      <c r="R81" s="7"/>
      <c r="S81" s="7">
        <f t="shared" si="5"/>
        <v>65</v>
      </c>
    </row>
    <row r="82" spans="2:19" ht="12.75" customHeight="1">
      <c r="B82" s="236"/>
      <c r="C82" s="288"/>
      <c r="D82" s="164"/>
      <c r="E82" s="18" t="s">
        <v>19</v>
      </c>
      <c r="F82" s="166"/>
      <c r="G82" s="156"/>
      <c r="H82" s="166"/>
      <c r="I82" s="166"/>
      <c r="J82" s="5">
        <f t="shared" si="4"/>
        <v>45</v>
      </c>
      <c r="K82" s="292"/>
      <c r="L82" s="151"/>
      <c r="M82" s="57"/>
      <c r="N82" s="7">
        <v>20</v>
      </c>
      <c r="O82" s="7">
        <v>20</v>
      </c>
      <c r="P82" s="7"/>
      <c r="Q82" s="7">
        <v>5</v>
      </c>
      <c r="R82" s="7"/>
      <c r="S82" s="7">
        <f t="shared" si="5"/>
        <v>45</v>
      </c>
    </row>
    <row r="83" spans="2:19" ht="12.75">
      <c r="B83" s="173" t="s">
        <v>182</v>
      </c>
      <c r="C83" s="174"/>
      <c r="D83" s="40" t="s">
        <v>26</v>
      </c>
      <c r="E83" s="18" t="s">
        <v>23</v>
      </c>
      <c r="F83" s="18" t="s">
        <v>21</v>
      </c>
      <c r="G83" s="18" t="s">
        <v>71</v>
      </c>
      <c r="H83" s="18"/>
      <c r="I83" s="18">
        <v>4</v>
      </c>
      <c r="J83" s="5">
        <f t="shared" si="4"/>
        <v>50</v>
      </c>
      <c r="K83" s="74" t="s">
        <v>109</v>
      </c>
      <c r="L83" s="270" t="s">
        <v>79</v>
      </c>
      <c r="N83" s="7">
        <v>30</v>
      </c>
      <c r="O83" s="7"/>
      <c r="P83" s="7"/>
      <c r="Q83" s="7">
        <v>20</v>
      </c>
      <c r="R83" s="7"/>
      <c r="S83" s="7">
        <f t="shared" si="5"/>
        <v>50</v>
      </c>
    </row>
    <row r="84" spans="2:19" ht="12.75">
      <c r="B84" s="220" t="s">
        <v>123</v>
      </c>
      <c r="C84" s="287"/>
      <c r="D84" s="205" t="s">
        <v>208</v>
      </c>
      <c r="E84" s="76" t="s">
        <v>23</v>
      </c>
      <c r="F84" s="165" t="s">
        <v>21</v>
      </c>
      <c r="G84" s="155" t="s">
        <v>94</v>
      </c>
      <c r="H84" s="165"/>
      <c r="I84" s="289">
        <v>4</v>
      </c>
      <c r="J84" s="5">
        <f t="shared" si="4"/>
        <v>40</v>
      </c>
      <c r="K84" s="270" t="s">
        <v>109</v>
      </c>
      <c r="L84" s="273"/>
      <c r="M84" s="29"/>
      <c r="N84" s="7">
        <v>20</v>
      </c>
      <c r="O84" s="7"/>
      <c r="P84" s="7"/>
      <c r="Q84" s="7">
        <v>20</v>
      </c>
      <c r="R84" s="7"/>
      <c r="S84" s="7">
        <f t="shared" si="5"/>
        <v>40</v>
      </c>
    </row>
    <row r="85" spans="2:19" ht="12.75">
      <c r="B85" s="236"/>
      <c r="C85" s="288"/>
      <c r="D85" s="226"/>
      <c r="E85" s="30" t="s">
        <v>19</v>
      </c>
      <c r="F85" s="166"/>
      <c r="G85" s="156"/>
      <c r="H85" s="166"/>
      <c r="I85" s="290"/>
      <c r="J85" s="5">
        <f t="shared" si="4"/>
        <v>60</v>
      </c>
      <c r="K85" s="247"/>
      <c r="L85" s="247"/>
      <c r="M85" s="57"/>
      <c r="N85" s="7">
        <v>20</v>
      </c>
      <c r="O85" s="7">
        <v>20</v>
      </c>
      <c r="P85" s="7"/>
      <c r="Q85" s="7">
        <v>20</v>
      </c>
      <c r="R85" s="7"/>
      <c r="S85" s="7">
        <f t="shared" si="5"/>
        <v>60</v>
      </c>
    </row>
  </sheetData>
  <sheetProtection/>
  <mergeCells count="177">
    <mergeCell ref="S3:S4"/>
    <mergeCell ref="O3:O4"/>
    <mergeCell ref="P3:P4"/>
    <mergeCell ref="Q3:Q4"/>
    <mergeCell ref="B2:L2"/>
    <mergeCell ref="N2:S2"/>
    <mergeCell ref="B3:C4"/>
    <mergeCell ref="D3:F3"/>
    <mergeCell ref="G3:H3"/>
    <mergeCell ref="B7:C7"/>
    <mergeCell ref="I3:I4"/>
    <mergeCell ref="J3:J4"/>
    <mergeCell ref="B8:C8"/>
    <mergeCell ref="K7:L7"/>
    <mergeCell ref="N3:N4"/>
    <mergeCell ref="B10:C10"/>
    <mergeCell ref="K10:L10"/>
    <mergeCell ref="H11:H12"/>
    <mergeCell ref="I11:I12"/>
    <mergeCell ref="K11:K20"/>
    <mergeCell ref="R3:R4"/>
    <mergeCell ref="B9:C9"/>
    <mergeCell ref="L8:L9"/>
    <mergeCell ref="B5:C5"/>
    <mergeCell ref="K5:L5"/>
    <mergeCell ref="I17:I18"/>
    <mergeCell ref="I19:I20"/>
    <mergeCell ref="K3:L4"/>
    <mergeCell ref="D13:D16"/>
    <mergeCell ref="G13:G14"/>
    <mergeCell ref="G15:G16"/>
    <mergeCell ref="G17:G18"/>
    <mergeCell ref="G19:G20"/>
    <mergeCell ref="D17:D20"/>
    <mergeCell ref="H19:H20"/>
    <mergeCell ref="H32:H33"/>
    <mergeCell ref="I32:I33"/>
    <mergeCell ref="K24:K25"/>
    <mergeCell ref="L22:L25"/>
    <mergeCell ref="I24:I25"/>
    <mergeCell ref="L11:L21"/>
    <mergeCell ref="H13:H14"/>
    <mergeCell ref="I13:I14"/>
    <mergeCell ref="H15:H16"/>
    <mergeCell ref="I15:I16"/>
    <mergeCell ref="B30:C30"/>
    <mergeCell ref="I27:I28"/>
    <mergeCell ref="H24:H25"/>
    <mergeCell ref="D35:D36"/>
    <mergeCell ref="E35:E36"/>
    <mergeCell ref="G35:G36"/>
    <mergeCell ref="G24:G25"/>
    <mergeCell ref="F24:F25"/>
    <mergeCell ref="H35:H36"/>
    <mergeCell ref="I35:I36"/>
    <mergeCell ref="B11:C21"/>
    <mergeCell ref="D11:D12"/>
    <mergeCell ref="E11:E12"/>
    <mergeCell ref="G11:G12"/>
    <mergeCell ref="B22:C23"/>
    <mergeCell ref="D22:D23"/>
    <mergeCell ref="F22:F23"/>
    <mergeCell ref="H17:H18"/>
    <mergeCell ref="K42:L42"/>
    <mergeCell ref="I37:I38"/>
    <mergeCell ref="N60:S60"/>
    <mergeCell ref="F44:F45"/>
    <mergeCell ref="B31:C33"/>
    <mergeCell ref="B34:C34"/>
    <mergeCell ref="K31:L33"/>
    <mergeCell ref="D32:D33"/>
    <mergeCell ref="F32:F33"/>
    <mergeCell ref="G32:G33"/>
    <mergeCell ref="P61:P62"/>
    <mergeCell ref="Q61:Q62"/>
    <mergeCell ref="R61:R62"/>
    <mergeCell ref="S61:S62"/>
    <mergeCell ref="N61:N62"/>
    <mergeCell ref="O61:O62"/>
    <mergeCell ref="K61:L62"/>
    <mergeCell ref="K34:L34"/>
    <mergeCell ref="K37:L40"/>
    <mergeCell ref="I76:I77"/>
    <mergeCell ref="H37:H38"/>
    <mergeCell ref="B60:L60"/>
    <mergeCell ref="K43:L43"/>
    <mergeCell ref="K63:L63"/>
    <mergeCell ref="B65:C65"/>
    <mergeCell ref="B46:C46"/>
    <mergeCell ref="K46:L46"/>
    <mergeCell ref="E44:E45"/>
    <mergeCell ref="G74:G75"/>
    <mergeCell ref="H74:H75"/>
    <mergeCell ref="I61:I62"/>
    <mergeCell ref="I70:I71"/>
    <mergeCell ref="I74:I75"/>
    <mergeCell ref="J61:J62"/>
    <mergeCell ref="H72:H73"/>
    <mergeCell ref="I72:I73"/>
    <mergeCell ref="D70:D73"/>
    <mergeCell ref="G72:G73"/>
    <mergeCell ref="G61:H61"/>
    <mergeCell ref="B66:C66"/>
    <mergeCell ref="H70:H71"/>
    <mergeCell ref="H68:H69"/>
    <mergeCell ref="E68:E69"/>
    <mergeCell ref="D24:D25"/>
    <mergeCell ref="B42:C42"/>
    <mergeCell ref="D74:D77"/>
    <mergeCell ref="B44:C45"/>
    <mergeCell ref="D44:D45"/>
    <mergeCell ref="B26:C26"/>
    <mergeCell ref="B61:C62"/>
    <mergeCell ref="D61:F61"/>
    <mergeCell ref="B37:C40"/>
    <mergeCell ref="D37:D38"/>
    <mergeCell ref="L26:L28"/>
    <mergeCell ref="G68:G69"/>
    <mergeCell ref="B63:C63"/>
    <mergeCell ref="E37:E38"/>
    <mergeCell ref="G37:G38"/>
    <mergeCell ref="B35:C36"/>
    <mergeCell ref="K30:L30"/>
    <mergeCell ref="B67:C67"/>
    <mergeCell ref="B68:C78"/>
    <mergeCell ref="D68:D69"/>
    <mergeCell ref="B27:C28"/>
    <mergeCell ref="D27:D28"/>
    <mergeCell ref="F27:F28"/>
    <mergeCell ref="G27:G28"/>
    <mergeCell ref="H27:H28"/>
    <mergeCell ref="K22:K23"/>
    <mergeCell ref="H22:H23"/>
    <mergeCell ref="I22:I23"/>
    <mergeCell ref="G22:G23"/>
    <mergeCell ref="B24:C25"/>
    <mergeCell ref="B41:C41"/>
    <mergeCell ref="K41:L41"/>
    <mergeCell ref="D39:D40"/>
    <mergeCell ref="E39:E40"/>
    <mergeCell ref="G39:G40"/>
    <mergeCell ref="H39:H40"/>
    <mergeCell ref="I39:I40"/>
    <mergeCell ref="K35:L36"/>
    <mergeCell ref="G76:G77"/>
    <mergeCell ref="H76:H77"/>
    <mergeCell ref="G70:G71"/>
    <mergeCell ref="K68:K78"/>
    <mergeCell ref="H44:H45"/>
    <mergeCell ref="K44:L45"/>
    <mergeCell ref="K65:L66"/>
    <mergeCell ref="I68:I69"/>
    <mergeCell ref="L67:L78"/>
    <mergeCell ref="B81:C82"/>
    <mergeCell ref="F81:F82"/>
    <mergeCell ref="K81:K82"/>
    <mergeCell ref="H79:H80"/>
    <mergeCell ref="I79:I80"/>
    <mergeCell ref="D81:D82"/>
    <mergeCell ref="I81:I82"/>
    <mergeCell ref="D79:D80"/>
    <mergeCell ref="G79:G80"/>
    <mergeCell ref="B79:C80"/>
    <mergeCell ref="K79:K80"/>
    <mergeCell ref="L79:L82"/>
    <mergeCell ref="G81:G82"/>
    <mergeCell ref="H81:H82"/>
    <mergeCell ref="F79:F80"/>
    <mergeCell ref="K84:K85"/>
    <mergeCell ref="B83:C83"/>
    <mergeCell ref="L83:L85"/>
    <mergeCell ref="B84:C85"/>
    <mergeCell ref="D84:D85"/>
    <mergeCell ref="F84:F85"/>
    <mergeCell ref="G84:G85"/>
    <mergeCell ref="H84:H85"/>
    <mergeCell ref="I84:I8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11.85156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294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12.75">
      <c r="B7" s="173" t="s">
        <v>295</v>
      </c>
      <c r="C7" s="174"/>
      <c r="D7" s="163" t="s">
        <v>59</v>
      </c>
      <c r="E7" s="18" t="s">
        <v>129</v>
      </c>
      <c r="F7" s="18" t="s">
        <v>20</v>
      </c>
      <c r="G7" s="163"/>
      <c r="H7" s="165"/>
      <c r="I7" s="165">
        <v>4</v>
      </c>
      <c r="J7" s="5">
        <f>S7</f>
        <v>120</v>
      </c>
      <c r="K7" s="140" t="s">
        <v>49</v>
      </c>
      <c r="L7" s="141"/>
      <c r="N7" s="7">
        <v>40</v>
      </c>
      <c r="O7" s="7">
        <v>60</v>
      </c>
      <c r="P7" s="7">
        <v>20</v>
      </c>
      <c r="Q7" s="7"/>
      <c r="R7" s="7"/>
      <c r="S7" s="7">
        <f>SUM(N7:R7)</f>
        <v>120</v>
      </c>
    </row>
    <row r="8" spans="2:19" ht="12.75">
      <c r="B8" s="175"/>
      <c r="C8" s="176"/>
      <c r="D8" s="185"/>
      <c r="E8" s="30" t="s">
        <v>57</v>
      </c>
      <c r="F8" s="18" t="s">
        <v>20</v>
      </c>
      <c r="G8" s="185"/>
      <c r="H8" s="186"/>
      <c r="I8" s="186"/>
      <c r="J8" s="5">
        <f>S8</f>
        <v>100</v>
      </c>
      <c r="K8" s="195"/>
      <c r="L8" s="196"/>
      <c r="N8" s="7">
        <v>40</v>
      </c>
      <c r="O8" s="7">
        <v>40</v>
      </c>
      <c r="P8" s="7">
        <v>20</v>
      </c>
      <c r="Q8" s="7"/>
      <c r="R8" s="7"/>
      <c r="S8" s="7">
        <f>SUM(N8:R8)</f>
        <v>100</v>
      </c>
    </row>
    <row r="9" spans="2:19" ht="12.75">
      <c r="B9" s="177"/>
      <c r="C9" s="178"/>
      <c r="D9" s="164"/>
      <c r="E9" s="26" t="s">
        <v>57</v>
      </c>
      <c r="F9" s="18" t="s">
        <v>21</v>
      </c>
      <c r="G9" s="164"/>
      <c r="H9" s="166"/>
      <c r="I9" s="166"/>
      <c r="J9" s="5">
        <f>S9</f>
        <v>80</v>
      </c>
      <c r="K9" s="197"/>
      <c r="L9" s="198"/>
      <c r="N9" s="7">
        <v>40</v>
      </c>
      <c r="O9" s="7">
        <v>40</v>
      </c>
      <c r="P9" s="7"/>
      <c r="Q9" s="7"/>
      <c r="R9" s="7"/>
      <c r="S9" s="7">
        <f>SUM(N9:R9)</f>
        <v>80</v>
      </c>
    </row>
    <row r="10" spans="2:19" ht="25.5" customHeight="1">
      <c r="B10" s="142" t="s">
        <v>296</v>
      </c>
      <c r="C10" s="143"/>
      <c r="D10" s="21" t="s">
        <v>208</v>
      </c>
      <c r="E10" s="21" t="s">
        <v>19</v>
      </c>
      <c r="F10" s="19" t="s">
        <v>21</v>
      </c>
      <c r="G10" s="21" t="s">
        <v>242</v>
      </c>
      <c r="H10" s="18"/>
      <c r="I10" s="18">
        <v>4</v>
      </c>
      <c r="J10" s="5">
        <f>S10</f>
        <v>60</v>
      </c>
      <c r="K10" s="199" t="s">
        <v>81</v>
      </c>
      <c r="L10" s="200"/>
      <c r="M10" s="29"/>
      <c r="N10" s="7">
        <v>20</v>
      </c>
      <c r="O10" s="7">
        <v>20</v>
      </c>
      <c r="P10" s="7"/>
      <c r="Q10" s="7">
        <v>20</v>
      </c>
      <c r="R10" s="7"/>
      <c r="S10" s="7">
        <f>SUM(N10:R10)</f>
        <v>60</v>
      </c>
    </row>
    <row r="11" spans="2:19" ht="25.5">
      <c r="B11" s="193" t="s">
        <v>244</v>
      </c>
      <c r="C11" s="194"/>
      <c r="D11" s="95" t="s">
        <v>245</v>
      </c>
      <c r="E11" s="17"/>
      <c r="F11" s="19"/>
      <c r="G11" s="55"/>
      <c r="H11" s="55"/>
      <c r="I11" s="5">
        <v>2</v>
      </c>
      <c r="J11" s="53">
        <f>S11</f>
        <v>20</v>
      </c>
      <c r="K11" s="249" t="s">
        <v>246</v>
      </c>
      <c r="L11" s="250"/>
      <c r="N11" s="7">
        <v>20</v>
      </c>
      <c r="O11" s="7"/>
      <c r="P11" s="7"/>
      <c r="Q11" s="7"/>
      <c r="R11" s="7"/>
      <c r="S11" s="7">
        <f>SUM(N11:R11)</f>
        <v>20</v>
      </c>
    </row>
    <row r="12" spans="2:19" ht="12.75">
      <c r="B12" s="31" t="s">
        <v>43</v>
      </c>
      <c r="C12" s="32"/>
      <c r="D12" s="42"/>
      <c r="E12" s="42"/>
      <c r="F12" s="42"/>
      <c r="G12" s="42"/>
      <c r="H12" s="42"/>
      <c r="I12" s="43"/>
      <c r="J12" s="44"/>
      <c r="K12" s="44"/>
      <c r="L12" s="45"/>
      <c r="N12" s="47"/>
      <c r="O12" s="48"/>
      <c r="P12" s="48"/>
      <c r="Q12" s="48"/>
      <c r="R12" s="48"/>
      <c r="S12" s="49"/>
    </row>
    <row r="13" spans="2:19" ht="12.75">
      <c r="B13" s="193" t="s">
        <v>297</v>
      </c>
      <c r="C13" s="194"/>
      <c r="D13" s="52" t="s">
        <v>130</v>
      </c>
      <c r="E13" s="18" t="s">
        <v>129</v>
      </c>
      <c r="F13" s="30" t="s">
        <v>20</v>
      </c>
      <c r="G13" s="40"/>
      <c r="H13" s="18"/>
      <c r="I13" s="18">
        <v>4</v>
      </c>
      <c r="J13" s="5">
        <f>S13</f>
        <v>120</v>
      </c>
      <c r="K13" s="140" t="s">
        <v>28</v>
      </c>
      <c r="L13" s="141"/>
      <c r="N13" s="7">
        <v>40</v>
      </c>
      <c r="O13" s="7">
        <v>60</v>
      </c>
      <c r="P13" s="7">
        <v>20</v>
      </c>
      <c r="Q13" s="7"/>
      <c r="R13" s="7"/>
      <c r="S13" s="7">
        <f>SUM(N13:R13)</f>
        <v>120</v>
      </c>
    </row>
    <row r="14" spans="2:19" ht="12.75">
      <c r="B14" s="193" t="s">
        <v>299</v>
      </c>
      <c r="C14" s="194"/>
      <c r="D14" s="52" t="s">
        <v>130</v>
      </c>
      <c r="E14" s="18" t="s">
        <v>129</v>
      </c>
      <c r="F14" s="30" t="s">
        <v>21</v>
      </c>
      <c r="G14" s="40"/>
      <c r="H14" s="18"/>
      <c r="I14" s="18">
        <v>4</v>
      </c>
      <c r="J14" s="5">
        <f aca="true" t="shared" si="0" ref="J14:J41">S14</f>
        <v>100</v>
      </c>
      <c r="K14" s="140" t="s">
        <v>24</v>
      </c>
      <c r="L14" s="141"/>
      <c r="N14" s="7">
        <v>40</v>
      </c>
      <c r="O14" s="7">
        <v>60</v>
      </c>
      <c r="P14" s="7"/>
      <c r="Q14" s="7"/>
      <c r="R14" s="7"/>
      <c r="S14" s="7">
        <f aca="true" t="shared" si="1" ref="S14:S41">SUM(N14:R14)</f>
        <v>100</v>
      </c>
    </row>
    <row r="15" spans="2:19" ht="24" customHeight="1">
      <c r="B15" s="142" t="s">
        <v>300</v>
      </c>
      <c r="C15" s="143"/>
      <c r="D15" s="18" t="s">
        <v>56</v>
      </c>
      <c r="E15" s="21" t="s">
        <v>57</v>
      </c>
      <c r="F15" s="30" t="s">
        <v>21</v>
      </c>
      <c r="G15" s="18"/>
      <c r="H15" s="18" t="s">
        <v>298</v>
      </c>
      <c r="I15" s="18">
        <v>4</v>
      </c>
      <c r="J15" s="5">
        <f t="shared" si="0"/>
        <v>90</v>
      </c>
      <c r="K15" s="248" t="s">
        <v>24</v>
      </c>
      <c r="L15" s="158"/>
      <c r="N15" s="7">
        <v>40</v>
      </c>
      <c r="O15" s="7">
        <v>40</v>
      </c>
      <c r="P15" s="7"/>
      <c r="Q15" s="7"/>
      <c r="R15" s="7">
        <v>10</v>
      </c>
      <c r="S15" s="7">
        <f t="shared" si="1"/>
        <v>90</v>
      </c>
    </row>
    <row r="16" spans="2:19" ht="12.75">
      <c r="B16" s="142" t="s">
        <v>276</v>
      </c>
      <c r="C16" s="143"/>
      <c r="D16" s="21" t="s">
        <v>59</v>
      </c>
      <c r="E16" s="21" t="s">
        <v>19</v>
      </c>
      <c r="F16" s="19" t="s">
        <v>22</v>
      </c>
      <c r="G16" s="21"/>
      <c r="H16" s="18"/>
      <c r="I16" s="18">
        <v>4</v>
      </c>
      <c r="J16" s="5">
        <f>S16</f>
        <v>50</v>
      </c>
      <c r="K16" s="206" t="s">
        <v>29</v>
      </c>
      <c r="L16" s="200"/>
      <c r="M16" s="29"/>
      <c r="N16" s="7">
        <v>40</v>
      </c>
      <c r="O16" s="7">
        <v>20</v>
      </c>
      <c r="P16" s="7">
        <v>-10</v>
      </c>
      <c r="Q16" s="7"/>
      <c r="R16" s="7"/>
      <c r="S16" s="7">
        <f>SUM(N16:R16)</f>
        <v>50</v>
      </c>
    </row>
    <row r="17" spans="2:19" ht="12.75">
      <c r="B17" s="220" t="s">
        <v>277</v>
      </c>
      <c r="C17" s="237"/>
      <c r="D17" s="155" t="s">
        <v>208</v>
      </c>
      <c r="E17" s="21" t="s">
        <v>19</v>
      </c>
      <c r="F17" s="165" t="s">
        <v>22</v>
      </c>
      <c r="G17" s="155" t="s">
        <v>242</v>
      </c>
      <c r="H17" s="165"/>
      <c r="I17" s="165">
        <v>4</v>
      </c>
      <c r="J17" s="5">
        <f t="shared" si="0"/>
        <v>50</v>
      </c>
      <c r="K17" s="207" t="s">
        <v>301</v>
      </c>
      <c r="L17" s="208"/>
      <c r="M17" s="29"/>
      <c r="N17" s="7">
        <v>20</v>
      </c>
      <c r="O17" s="7">
        <v>20</v>
      </c>
      <c r="P17" s="7">
        <v>-10</v>
      </c>
      <c r="Q17" s="7">
        <v>20</v>
      </c>
      <c r="R17" s="7"/>
      <c r="S17" s="7">
        <f t="shared" si="1"/>
        <v>50</v>
      </c>
    </row>
    <row r="18" spans="2:19" ht="12.75">
      <c r="B18" s="236"/>
      <c r="C18" s="238"/>
      <c r="D18" s="156"/>
      <c r="E18" s="21" t="s">
        <v>23</v>
      </c>
      <c r="F18" s="166"/>
      <c r="G18" s="156"/>
      <c r="H18" s="166"/>
      <c r="I18" s="166"/>
      <c r="J18" s="5">
        <f t="shared" si="0"/>
        <v>30</v>
      </c>
      <c r="K18" s="209"/>
      <c r="L18" s="210"/>
      <c r="M18" s="29"/>
      <c r="N18" s="7">
        <v>20</v>
      </c>
      <c r="O18" s="7"/>
      <c r="P18" s="7">
        <v>-10</v>
      </c>
      <c r="Q18" s="7">
        <v>20</v>
      </c>
      <c r="R18" s="7"/>
      <c r="S18" s="7">
        <f t="shared" si="1"/>
        <v>30</v>
      </c>
    </row>
    <row r="19" spans="2:19" ht="12.75" customHeight="1">
      <c r="B19" s="220" t="s">
        <v>278</v>
      </c>
      <c r="C19" s="237"/>
      <c r="D19" s="52" t="s">
        <v>58</v>
      </c>
      <c r="E19" s="165" t="s">
        <v>19</v>
      </c>
      <c r="F19" s="163" t="s">
        <v>21</v>
      </c>
      <c r="G19" s="155"/>
      <c r="H19" s="165" t="s">
        <v>55</v>
      </c>
      <c r="I19" s="165">
        <v>4</v>
      </c>
      <c r="J19" s="5">
        <f>S19</f>
        <v>80</v>
      </c>
      <c r="K19" s="207" t="s">
        <v>24</v>
      </c>
      <c r="L19" s="208"/>
      <c r="N19" s="7">
        <v>50</v>
      </c>
      <c r="O19" s="7">
        <v>20</v>
      </c>
      <c r="P19" s="7"/>
      <c r="Q19" s="7"/>
      <c r="R19" s="7">
        <v>10</v>
      </c>
      <c r="S19" s="7">
        <f>SUM(N19:R19)</f>
        <v>80</v>
      </c>
    </row>
    <row r="20" spans="2:19" ht="12.75">
      <c r="B20" s="236"/>
      <c r="C20" s="238"/>
      <c r="D20" s="40" t="s">
        <v>56</v>
      </c>
      <c r="E20" s="166"/>
      <c r="F20" s="164"/>
      <c r="G20" s="156"/>
      <c r="H20" s="166"/>
      <c r="I20" s="166"/>
      <c r="J20" s="5">
        <f>S20</f>
        <v>70</v>
      </c>
      <c r="K20" s="209"/>
      <c r="L20" s="210"/>
      <c r="N20" s="7">
        <v>40</v>
      </c>
      <c r="O20" s="7">
        <v>20</v>
      </c>
      <c r="P20" s="7"/>
      <c r="Q20" s="7"/>
      <c r="R20" s="7">
        <v>10</v>
      </c>
      <c r="S20" s="7">
        <f>SUM(N20:R20)</f>
        <v>70</v>
      </c>
    </row>
    <row r="21" spans="2:19" ht="12.75">
      <c r="B21" s="220" t="s">
        <v>279</v>
      </c>
      <c r="C21" s="237"/>
      <c r="D21" s="155" t="s">
        <v>237</v>
      </c>
      <c r="E21" s="155" t="s">
        <v>19</v>
      </c>
      <c r="F21" s="19" t="s">
        <v>21</v>
      </c>
      <c r="G21" s="155"/>
      <c r="H21" s="165"/>
      <c r="I21" s="165">
        <v>4</v>
      </c>
      <c r="J21" s="5">
        <f t="shared" si="0"/>
        <v>40</v>
      </c>
      <c r="K21" s="207" t="s">
        <v>302</v>
      </c>
      <c r="L21" s="208"/>
      <c r="M21" s="29"/>
      <c r="N21" s="7">
        <v>20</v>
      </c>
      <c r="O21" s="7">
        <v>20</v>
      </c>
      <c r="P21" s="7"/>
      <c r="Q21" s="7"/>
      <c r="R21" s="7"/>
      <c r="S21" s="7">
        <f t="shared" si="1"/>
        <v>40</v>
      </c>
    </row>
    <row r="22" spans="2:19" ht="12.75">
      <c r="B22" s="236"/>
      <c r="C22" s="238"/>
      <c r="D22" s="156"/>
      <c r="E22" s="156"/>
      <c r="F22" s="19" t="s">
        <v>22</v>
      </c>
      <c r="G22" s="156"/>
      <c r="H22" s="166"/>
      <c r="I22" s="166"/>
      <c r="J22" s="5">
        <f t="shared" si="0"/>
        <v>30</v>
      </c>
      <c r="K22" s="209"/>
      <c r="L22" s="210"/>
      <c r="M22" s="29"/>
      <c r="N22" s="7">
        <v>20</v>
      </c>
      <c r="O22" s="7">
        <v>20</v>
      </c>
      <c r="P22" s="7">
        <v>-10</v>
      </c>
      <c r="Q22" s="7"/>
      <c r="R22" s="7"/>
      <c r="S22" s="7">
        <f t="shared" si="1"/>
        <v>30</v>
      </c>
    </row>
    <row r="23" spans="2:19" ht="12.75">
      <c r="B23" s="220" t="s">
        <v>280</v>
      </c>
      <c r="C23" s="237"/>
      <c r="D23" s="155" t="s">
        <v>59</v>
      </c>
      <c r="E23" s="155" t="s">
        <v>19</v>
      </c>
      <c r="F23" s="19" t="s">
        <v>21</v>
      </c>
      <c r="G23" s="21"/>
      <c r="H23" s="18"/>
      <c r="I23" s="18">
        <v>4</v>
      </c>
      <c r="J23" s="5">
        <f t="shared" si="0"/>
        <v>60</v>
      </c>
      <c r="K23" s="207" t="s">
        <v>24</v>
      </c>
      <c r="L23" s="208"/>
      <c r="M23" s="29"/>
      <c r="N23" s="7">
        <v>40</v>
      </c>
      <c r="O23" s="7">
        <v>20</v>
      </c>
      <c r="P23" s="7"/>
      <c r="Q23" s="7"/>
      <c r="R23" s="7"/>
      <c r="S23" s="7">
        <f t="shared" si="1"/>
        <v>60</v>
      </c>
    </row>
    <row r="24" spans="2:19" ht="12.75">
      <c r="B24" s="236"/>
      <c r="C24" s="238"/>
      <c r="D24" s="156"/>
      <c r="E24" s="156"/>
      <c r="F24" s="19" t="s">
        <v>22</v>
      </c>
      <c r="G24" s="21"/>
      <c r="H24" s="18"/>
      <c r="I24" s="18">
        <v>4</v>
      </c>
      <c r="J24" s="5">
        <f t="shared" si="0"/>
        <v>50</v>
      </c>
      <c r="K24" s="209"/>
      <c r="L24" s="210"/>
      <c r="M24" s="29"/>
      <c r="N24" s="7">
        <v>40</v>
      </c>
      <c r="O24" s="7">
        <v>20</v>
      </c>
      <c r="P24" s="7">
        <v>-10</v>
      </c>
      <c r="Q24" s="7"/>
      <c r="R24" s="7"/>
      <c r="S24" s="7">
        <f t="shared" si="1"/>
        <v>50</v>
      </c>
    </row>
    <row r="25" spans="2:19" ht="12.75">
      <c r="B25" s="173" t="s">
        <v>283</v>
      </c>
      <c r="C25" s="174"/>
      <c r="D25" s="163" t="s">
        <v>208</v>
      </c>
      <c r="E25" s="165" t="s">
        <v>19</v>
      </c>
      <c r="F25" s="18" t="s">
        <v>21</v>
      </c>
      <c r="G25" s="163" t="s">
        <v>242</v>
      </c>
      <c r="H25" s="165"/>
      <c r="I25" s="165">
        <v>4</v>
      </c>
      <c r="J25" s="5">
        <f t="shared" si="0"/>
        <v>60</v>
      </c>
      <c r="K25" s="140" t="s">
        <v>24</v>
      </c>
      <c r="L25" s="141"/>
      <c r="N25" s="7">
        <v>20</v>
      </c>
      <c r="O25" s="7">
        <v>20</v>
      </c>
      <c r="P25" s="7"/>
      <c r="Q25" s="7">
        <v>20</v>
      </c>
      <c r="R25" s="7"/>
      <c r="S25" s="7">
        <f t="shared" si="1"/>
        <v>60</v>
      </c>
    </row>
    <row r="26" spans="2:19" ht="12.75">
      <c r="B26" s="175"/>
      <c r="C26" s="176"/>
      <c r="D26" s="185"/>
      <c r="E26" s="166"/>
      <c r="F26" s="18" t="s">
        <v>22</v>
      </c>
      <c r="G26" s="185"/>
      <c r="H26" s="186"/>
      <c r="I26" s="186"/>
      <c r="J26" s="5">
        <f t="shared" si="0"/>
        <v>50</v>
      </c>
      <c r="K26" s="195"/>
      <c r="L26" s="196"/>
      <c r="N26" s="7">
        <v>20</v>
      </c>
      <c r="O26" s="7">
        <v>20</v>
      </c>
      <c r="P26" s="7">
        <v>-10</v>
      </c>
      <c r="Q26" s="7">
        <v>20</v>
      </c>
      <c r="R26" s="7"/>
      <c r="S26" s="7">
        <f t="shared" si="1"/>
        <v>50</v>
      </c>
    </row>
    <row r="27" spans="2:19" ht="12.75">
      <c r="B27" s="175"/>
      <c r="C27" s="176"/>
      <c r="D27" s="185"/>
      <c r="E27" s="155" t="s">
        <v>23</v>
      </c>
      <c r="F27" s="18" t="s">
        <v>21</v>
      </c>
      <c r="G27" s="185"/>
      <c r="H27" s="186"/>
      <c r="I27" s="186"/>
      <c r="J27" s="5">
        <f t="shared" si="0"/>
        <v>40</v>
      </c>
      <c r="K27" s="195"/>
      <c r="L27" s="196"/>
      <c r="N27" s="7">
        <v>20</v>
      </c>
      <c r="O27" s="7"/>
      <c r="P27" s="7"/>
      <c r="Q27" s="7">
        <v>20</v>
      </c>
      <c r="R27" s="7"/>
      <c r="S27" s="7">
        <f t="shared" si="1"/>
        <v>40</v>
      </c>
    </row>
    <row r="28" spans="2:19" ht="12.75">
      <c r="B28" s="177"/>
      <c r="C28" s="178"/>
      <c r="D28" s="164"/>
      <c r="E28" s="156"/>
      <c r="F28" s="18" t="s">
        <v>22</v>
      </c>
      <c r="G28" s="164"/>
      <c r="H28" s="166"/>
      <c r="I28" s="166"/>
      <c r="J28" s="5">
        <f t="shared" si="0"/>
        <v>30</v>
      </c>
      <c r="K28" s="197"/>
      <c r="L28" s="198"/>
      <c r="N28" s="7">
        <v>20</v>
      </c>
      <c r="O28" s="7"/>
      <c r="P28" s="7">
        <v>-10</v>
      </c>
      <c r="Q28" s="7">
        <v>20</v>
      </c>
      <c r="R28" s="7"/>
      <c r="S28" s="7">
        <f t="shared" si="1"/>
        <v>30</v>
      </c>
    </row>
    <row r="29" spans="2:19" ht="12.75">
      <c r="B29" s="220" t="s">
        <v>303</v>
      </c>
      <c r="C29" s="237"/>
      <c r="D29" s="21" t="s">
        <v>26</v>
      </c>
      <c r="E29" s="21" t="s">
        <v>23</v>
      </c>
      <c r="F29" s="19" t="s">
        <v>21</v>
      </c>
      <c r="G29" s="21" t="s">
        <v>255</v>
      </c>
      <c r="H29" s="18"/>
      <c r="I29" s="18">
        <v>4</v>
      </c>
      <c r="J29" s="5">
        <f t="shared" si="0"/>
        <v>50</v>
      </c>
      <c r="K29" s="207" t="s">
        <v>42</v>
      </c>
      <c r="L29" s="208"/>
      <c r="M29" s="29"/>
      <c r="N29" s="7">
        <v>30</v>
      </c>
      <c r="O29" s="7"/>
      <c r="P29" s="7"/>
      <c r="Q29" s="7">
        <v>20</v>
      </c>
      <c r="R29" s="7"/>
      <c r="S29" s="7">
        <f t="shared" si="1"/>
        <v>50</v>
      </c>
    </row>
    <row r="30" spans="2:19" ht="12.75">
      <c r="B30" s="236"/>
      <c r="C30" s="238"/>
      <c r="D30" s="21" t="s">
        <v>237</v>
      </c>
      <c r="E30" s="21" t="s">
        <v>19</v>
      </c>
      <c r="F30" s="18" t="s">
        <v>21</v>
      </c>
      <c r="G30" s="21"/>
      <c r="H30" s="18"/>
      <c r="I30" s="18">
        <v>4</v>
      </c>
      <c r="J30" s="5">
        <f t="shared" si="0"/>
        <v>40</v>
      </c>
      <c r="K30" s="209"/>
      <c r="L30" s="210"/>
      <c r="M30" s="29"/>
      <c r="N30" s="7">
        <v>20</v>
      </c>
      <c r="O30" s="7">
        <v>20</v>
      </c>
      <c r="P30" s="7"/>
      <c r="Q30" s="7"/>
      <c r="R30" s="7"/>
      <c r="S30" s="7">
        <f t="shared" si="1"/>
        <v>40</v>
      </c>
    </row>
    <row r="31" spans="2:19" ht="12.75">
      <c r="B31" s="142" t="s">
        <v>282</v>
      </c>
      <c r="C31" s="143"/>
      <c r="D31" s="21" t="s">
        <v>208</v>
      </c>
      <c r="E31" s="21" t="s">
        <v>23</v>
      </c>
      <c r="F31" s="18" t="s">
        <v>21</v>
      </c>
      <c r="G31" s="21" t="s">
        <v>242</v>
      </c>
      <c r="H31" s="18"/>
      <c r="I31" s="18">
        <v>4</v>
      </c>
      <c r="J31" s="5">
        <f t="shared" si="0"/>
        <v>40</v>
      </c>
      <c r="K31" s="206" t="s">
        <v>29</v>
      </c>
      <c r="L31" s="200"/>
      <c r="M31" s="29"/>
      <c r="N31" s="7">
        <v>20</v>
      </c>
      <c r="O31" s="7"/>
      <c r="P31" s="7"/>
      <c r="Q31" s="7">
        <v>20</v>
      </c>
      <c r="R31" s="7"/>
      <c r="S31" s="7">
        <f t="shared" si="1"/>
        <v>40</v>
      </c>
    </row>
    <row r="32" spans="2:19" ht="12.75">
      <c r="B32" s="142" t="s">
        <v>290</v>
      </c>
      <c r="C32" s="143"/>
      <c r="D32" s="21" t="s">
        <v>237</v>
      </c>
      <c r="E32" s="21" t="s">
        <v>23</v>
      </c>
      <c r="F32" s="19" t="s">
        <v>21</v>
      </c>
      <c r="G32" s="21"/>
      <c r="H32" s="18"/>
      <c r="I32" s="18">
        <v>4</v>
      </c>
      <c r="J32" s="5">
        <f t="shared" si="0"/>
        <v>20</v>
      </c>
      <c r="K32" s="206" t="s">
        <v>28</v>
      </c>
      <c r="L32" s="211"/>
      <c r="M32" s="29"/>
      <c r="N32" s="7">
        <v>20</v>
      </c>
      <c r="O32" s="7"/>
      <c r="P32" s="7"/>
      <c r="Q32" s="7"/>
      <c r="R32" s="7"/>
      <c r="S32" s="7">
        <f t="shared" si="1"/>
        <v>20</v>
      </c>
    </row>
    <row r="33" spans="2:19" ht="12.75">
      <c r="B33" s="220" t="s">
        <v>304</v>
      </c>
      <c r="C33" s="287"/>
      <c r="D33" s="205" t="s">
        <v>208</v>
      </c>
      <c r="E33" s="76" t="s">
        <v>23</v>
      </c>
      <c r="F33" s="165" t="s">
        <v>21</v>
      </c>
      <c r="G33" s="155" t="s">
        <v>94</v>
      </c>
      <c r="H33" s="165"/>
      <c r="I33" s="289">
        <v>4</v>
      </c>
      <c r="J33" s="5">
        <f t="shared" si="0"/>
        <v>40</v>
      </c>
      <c r="K33" s="140" t="s">
        <v>28</v>
      </c>
      <c r="L33" s="141"/>
      <c r="M33" s="29"/>
      <c r="N33" s="7">
        <v>20</v>
      </c>
      <c r="O33" s="7"/>
      <c r="P33" s="7"/>
      <c r="Q33" s="7">
        <v>20</v>
      </c>
      <c r="R33" s="7"/>
      <c r="S33" s="7">
        <f t="shared" si="1"/>
        <v>40</v>
      </c>
    </row>
    <row r="34" spans="2:19" ht="12.75">
      <c r="B34" s="236"/>
      <c r="C34" s="288"/>
      <c r="D34" s="226"/>
      <c r="E34" s="30" t="s">
        <v>19</v>
      </c>
      <c r="F34" s="166"/>
      <c r="G34" s="156"/>
      <c r="H34" s="166"/>
      <c r="I34" s="290"/>
      <c r="J34" s="5">
        <f t="shared" si="0"/>
        <v>60</v>
      </c>
      <c r="K34" s="197"/>
      <c r="L34" s="198"/>
      <c r="M34" s="57"/>
      <c r="N34" s="7">
        <v>20</v>
      </c>
      <c r="O34" s="7">
        <v>20</v>
      </c>
      <c r="P34" s="7"/>
      <c r="Q34" s="7">
        <v>20</v>
      </c>
      <c r="R34" s="7"/>
      <c r="S34" s="7">
        <f t="shared" si="1"/>
        <v>60</v>
      </c>
    </row>
    <row r="35" spans="2:19" ht="12.75">
      <c r="B35" s="142" t="s">
        <v>305</v>
      </c>
      <c r="C35" s="143"/>
      <c r="D35" s="21" t="s">
        <v>26</v>
      </c>
      <c r="E35" s="21" t="s">
        <v>23</v>
      </c>
      <c r="F35" s="19" t="s">
        <v>21</v>
      </c>
      <c r="G35" s="21" t="s">
        <v>255</v>
      </c>
      <c r="H35" s="18"/>
      <c r="I35" s="18">
        <v>4</v>
      </c>
      <c r="J35" s="5">
        <f>S35</f>
        <v>50</v>
      </c>
      <c r="K35" s="199" t="s">
        <v>28</v>
      </c>
      <c r="L35" s="200"/>
      <c r="M35" s="29"/>
      <c r="N35" s="7">
        <v>30</v>
      </c>
      <c r="O35" s="7"/>
      <c r="P35" s="7"/>
      <c r="Q35" s="7">
        <v>20</v>
      </c>
      <c r="R35" s="7"/>
      <c r="S35" s="7">
        <f>SUM(N35:R35)</f>
        <v>50</v>
      </c>
    </row>
    <row r="36" spans="2:19" ht="12.75">
      <c r="B36" s="173" t="s">
        <v>306</v>
      </c>
      <c r="C36" s="174"/>
      <c r="D36" s="40" t="s">
        <v>208</v>
      </c>
      <c r="E36" s="18" t="s">
        <v>19</v>
      </c>
      <c r="F36" s="18" t="s">
        <v>21</v>
      </c>
      <c r="G36" s="18" t="s">
        <v>71</v>
      </c>
      <c r="H36" s="18"/>
      <c r="I36" s="18">
        <v>4</v>
      </c>
      <c r="J36" s="5">
        <f>S36</f>
        <v>60</v>
      </c>
      <c r="K36" s="234" t="s">
        <v>28</v>
      </c>
      <c r="L36" s="266"/>
      <c r="N36" s="7">
        <v>20</v>
      </c>
      <c r="O36" s="7">
        <v>20</v>
      </c>
      <c r="P36" s="7"/>
      <c r="Q36" s="7">
        <v>20</v>
      </c>
      <c r="R36" s="7"/>
      <c r="S36" s="7">
        <f>SUM(N36:R36)</f>
        <v>60</v>
      </c>
    </row>
    <row r="37" spans="2:19" ht="12.75">
      <c r="B37" s="173" t="s">
        <v>307</v>
      </c>
      <c r="C37" s="174"/>
      <c r="D37" s="40" t="s">
        <v>59</v>
      </c>
      <c r="E37" s="18" t="s">
        <v>19</v>
      </c>
      <c r="F37" s="18" t="s">
        <v>21</v>
      </c>
      <c r="G37" s="18"/>
      <c r="H37" s="18" t="s">
        <v>308</v>
      </c>
      <c r="I37" s="18">
        <v>4</v>
      </c>
      <c r="J37" s="5">
        <f>S37</f>
        <v>70</v>
      </c>
      <c r="K37" s="234" t="s">
        <v>62</v>
      </c>
      <c r="L37" s="266"/>
      <c r="N37" s="7">
        <v>40</v>
      </c>
      <c r="O37" s="7">
        <v>20</v>
      </c>
      <c r="P37" s="7"/>
      <c r="Q37" s="7"/>
      <c r="R37" s="7">
        <v>10</v>
      </c>
      <c r="S37" s="7">
        <f>SUM(N37:R37)</f>
        <v>70</v>
      </c>
    </row>
    <row r="38" spans="2:19" ht="12.75">
      <c r="B38" s="136" t="s">
        <v>235</v>
      </c>
      <c r="C38" s="137"/>
      <c r="D38" s="21" t="s">
        <v>236</v>
      </c>
      <c r="E38" s="21"/>
      <c r="F38" s="19"/>
      <c r="G38" s="21"/>
      <c r="H38" s="18"/>
      <c r="I38" s="18">
        <v>1</v>
      </c>
      <c r="J38" s="5">
        <f t="shared" si="0"/>
        <v>20</v>
      </c>
      <c r="K38" s="207" t="s">
        <v>28</v>
      </c>
      <c r="L38" s="208"/>
      <c r="M38" s="57"/>
      <c r="N38" s="7">
        <v>20</v>
      </c>
      <c r="O38" s="7"/>
      <c r="P38" s="7"/>
      <c r="Q38" s="7"/>
      <c r="R38" s="7"/>
      <c r="S38" s="7">
        <f t="shared" si="1"/>
        <v>20</v>
      </c>
    </row>
    <row r="39" spans="2:19" ht="12.75">
      <c r="B39" s="136" t="s">
        <v>262</v>
      </c>
      <c r="C39" s="137"/>
      <c r="D39" s="21" t="s">
        <v>234</v>
      </c>
      <c r="E39" s="21"/>
      <c r="F39" s="19"/>
      <c r="G39" s="21"/>
      <c r="H39" s="18"/>
      <c r="I39" s="18">
        <v>1</v>
      </c>
      <c r="J39" s="5">
        <f t="shared" si="0"/>
        <v>20</v>
      </c>
      <c r="K39" s="206" t="s">
        <v>28</v>
      </c>
      <c r="L39" s="211"/>
      <c r="M39" s="57"/>
      <c r="N39" s="7">
        <v>20</v>
      </c>
      <c r="O39" s="7"/>
      <c r="P39" s="7"/>
      <c r="Q39" s="7"/>
      <c r="R39" s="7"/>
      <c r="S39" s="7">
        <f t="shared" si="1"/>
        <v>20</v>
      </c>
    </row>
    <row r="40" spans="2:19" ht="12.75">
      <c r="B40" s="136" t="s">
        <v>263</v>
      </c>
      <c r="C40" s="137"/>
      <c r="D40" s="21" t="s">
        <v>45</v>
      </c>
      <c r="E40" s="21"/>
      <c r="F40" s="19"/>
      <c r="G40" s="21"/>
      <c r="H40" s="18"/>
      <c r="I40" s="18">
        <v>1</v>
      </c>
      <c r="J40" s="5">
        <f t="shared" si="0"/>
        <v>10</v>
      </c>
      <c r="K40" s="206" t="s">
        <v>264</v>
      </c>
      <c r="L40" s="200"/>
      <c r="M40" s="57"/>
      <c r="N40" s="7">
        <v>10</v>
      </c>
      <c r="O40" s="7"/>
      <c r="P40" s="7"/>
      <c r="Q40" s="7"/>
      <c r="R40" s="7"/>
      <c r="S40" s="7">
        <f t="shared" si="1"/>
        <v>10</v>
      </c>
    </row>
    <row r="41" spans="2:19" ht="12.75">
      <c r="B41" s="193" t="s">
        <v>63</v>
      </c>
      <c r="C41" s="194"/>
      <c r="D41" s="52" t="s">
        <v>45</v>
      </c>
      <c r="E41" s="17"/>
      <c r="F41" s="19"/>
      <c r="G41" s="55"/>
      <c r="H41" s="55"/>
      <c r="I41" s="5">
        <v>1</v>
      </c>
      <c r="J41" s="53">
        <f t="shared" si="0"/>
        <v>10</v>
      </c>
      <c r="K41" s="138" t="s">
        <v>24</v>
      </c>
      <c r="L41" s="139"/>
      <c r="N41" s="7">
        <v>10</v>
      </c>
      <c r="O41" s="7"/>
      <c r="P41" s="7"/>
      <c r="Q41" s="7"/>
      <c r="R41" s="7"/>
      <c r="S41" s="7">
        <f t="shared" si="1"/>
        <v>10</v>
      </c>
    </row>
    <row r="42" spans="2:19" ht="12.75">
      <c r="B42" s="31" t="s">
        <v>32</v>
      </c>
      <c r="C42" s="32"/>
      <c r="D42" s="42"/>
      <c r="E42" s="42"/>
      <c r="F42" s="42"/>
      <c r="G42" s="42"/>
      <c r="H42" s="42"/>
      <c r="I42" s="43"/>
      <c r="J42" s="44"/>
      <c r="K42" s="44"/>
      <c r="L42" s="45"/>
      <c r="N42" s="47"/>
      <c r="O42" s="48"/>
      <c r="P42" s="48"/>
      <c r="Q42" s="48"/>
      <c r="R42" s="48"/>
      <c r="S42" s="49"/>
    </row>
    <row r="43" spans="2:19" ht="12.75">
      <c r="B43" s="98" t="s">
        <v>309</v>
      </c>
      <c r="C43" s="67"/>
      <c r="D43" s="67"/>
      <c r="E43" s="67"/>
      <c r="F43" s="67"/>
      <c r="G43" s="67"/>
      <c r="H43" s="67"/>
      <c r="I43" s="67"/>
      <c r="J43" s="67"/>
      <c r="K43" s="67"/>
      <c r="L43" s="68"/>
      <c r="N43" s="35"/>
      <c r="O43" s="35"/>
      <c r="P43" s="35"/>
      <c r="Q43" s="35"/>
      <c r="R43" s="35"/>
      <c r="S43" s="35"/>
    </row>
    <row r="44" spans="14:19" ht="12.75">
      <c r="N44" s="35"/>
      <c r="O44" s="35"/>
      <c r="P44" s="35"/>
      <c r="Q44" s="35"/>
      <c r="R44" s="35"/>
      <c r="S44" s="35"/>
    </row>
    <row r="45" spans="2:19" ht="12.75">
      <c r="B45" s="99" t="s">
        <v>285</v>
      </c>
      <c r="N45" s="35"/>
      <c r="O45" s="35"/>
      <c r="P45" s="35"/>
      <c r="Q45" s="35"/>
      <c r="R45" s="35"/>
      <c r="S45" s="35"/>
    </row>
    <row r="46" ht="12.75">
      <c r="B46" t="s">
        <v>288</v>
      </c>
    </row>
    <row r="47" ht="12.75">
      <c r="B47" s="99" t="s">
        <v>311</v>
      </c>
    </row>
    <row r="48" ht="12.75">
      <c r="B48" s="100" t="s">
        <v>312</v>
      </c>
    </row>
    <row r="49" ht="12.75">
      <c r="B49" s="100" t="s">
        <v>313</v>
      </c>
    </row>
    <row r="50" ht="12.75">
      <c r="B50" s="99" t="s">
        <v>314</v>
      </c>
    </row>
    <row r="51" ht="12.75">
      <c r="B51" s="99" t="s">
        <v>315</v>
      </c>
    </row>
    <row r="52" ht="12.75">
      <c r="B52" s="99" t="s">
        <v>316</v>
      </c>
    </row>
    <row r="53" ht="12.75">
      <c r="B53" s="99" t="s">
        <v>317</v>
      </c>
    </row>
    <row r="54" ht="12.75">
      <c r="B54" s="99" t="s">
        <v>318</v>
      </c>
    </row>
    <row r="55" ht="12.75">
      <c r="B55" s="99" t="s">
        <v>319</v>
      </c>
    </row>
    <row r="57" spans="2:19" ht="15.75">
      <c r="B57" s="115" t="s">
        <v>310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7"/>
      <c r="N57" s="118" t="s">
        <v>0</v>
      </c>
      <c r="O57" s="119"/>
      <c r="P57" s="119"/>
      <c r="Q57" s="119"/>
      <c r="R57" s="119"/>
      <c r="S57" s="120"/>
    </row>
    <row r="58" spans="2:19" ht="12.75" customHeight="1">
      <c r="B58" s="121" t="s">
        <v>1</v>
      </c>
      <c r="C58" s="122"/>
      <c r="D58" s="125" t="s">
        <v>2</v>
      </c>
      <c r="E58" s="126"/>
      <c r="F58" s="127"/>
      <c r="G58" s="125" t="s">
        <v>3</v>
      </c>
      <c r="H58" s="127"/>
      <c r="I58" s="128" t="s">
        <v>4</v>
      </c>
      <c r="J58" s="128" t="s">
        <v>5</v>
      </c>
      <c r="K58" s="130" t="s">
        <v>6</v>
      </c>
      <c r="L58" s="131"/>
      <c r="N58" s="134" t="s">
        <v>7</v>
      </c>
      <c r="O58" s="134" t="s">
        <v>8</v>
      </c>
      <c r="P58" s="134" t="s">
        <v>9</v>
      </c>
      <c r="Q58" s="134" t="s">
        <v>10</v>
      </c>
      <c r="R58" s="134" t="s">
        <v>11</v>
      </c>
      <c r="S58" s="134" t="s">
        <v>12</v>
      </c>
    </row>
    <row r="59" spans="2:19" ht="12.75">
      <c r="B59" s="123"/>
      <c r="C59" s="124"/>
      <c r="D59" s="1" t="s">
        <v>13</v>
      </c>
      <c r="E59" s="1" t="s">
        <v>8</v>
      </c>
      <c r="F59" s="1" t="s">
        <v>9</v>
      </c>
      <c r="G59" s="1" t="s">
        <v>14</v>
      </c>
      <c r="H59" s="1" t="s">
        <v>11</v>
      </c>
      <c r="I59" s="129"/>
      <c r="J59" s="129"/>
      <c r="K59" s="132"/>
      <c r="L59" s="133"/>
      <c r="N59" s="135"/>
      <c r="O59" s="135"/>
      <c r="P59" s="135"/>
      <c r="Q59" s="135"/>
      <c r="R59" s="135"/>
      <c r="S59" s="135"/>
    </row>
    <row r="60" spans="2:19" ht="12.75">
      <c r="B60" s="136" t="s">
        <v>15</v>
      </c>
      <c r="C60" s="137"/>
      <c r="D60" s="3" t="s">
        <v>16</v>
      </c>
      <c r="E60" s="3"/>
      <c r="F60" s="3"/>
      <c r="G60" s="3"/>
      <c r="H60" s="3"/>
      <c r="I60" s="4">
        <v>1</v>
      </c>
      <c r="J60" s="5">
        <f>S60</f>
        <v>30</v>
      </c>
      <c r="K60" s="138" t="s">
        <v>17</v>
      </c>
      <c r="L60" s="139"/>
      <c r="N60" s="6">
        <v>30</v>
      </c>
      <c r="O60" s="2"/>
      <c r="P60" s="2"/>
      <c r="Q60" s="2"/>
      <c r="R60" s="2"/>
      <c r="S60" s="7">
        <f>SUM(N60:R60)</f>
        <v>30</v>
      </c>
    </row>
    <row r="61" spans="2:19" ht="12.75">
      <c r="B61" s="8" t="s">
        <v>18</v>
      </c>
      <c r="C61" s="9"/>
      <c r="D61" s="10"/>
      <c r="E61" s="10"/>
      <c r="F61" s="10"/>
      <c r="G61" s="10"/>
      <c r="H61" s="10"/>
      <c r="I61" s="11"/>
      <c r="J61" s="12"/>
      <c r="K61" s="12"/>
      <c r="L61" s="13"/>
      <c r="N61" s="47"/>
      <c r="O61" s="48"/>
      <c r="P61" s="48"/>
      <c r="Q61" s="48"/>
      <c r="R61" s="48"/>
      <c r="S61" s="49"/>
    </row>
    <row r="62" spans="2:19" ht="12.75">
      <c r="B62" s="173" t="s">
        <v>295</v>
      </c>
      <c r="C62" s="174"/>
      <c r="D62" s="163" t="s">
        <v>59</v>
      </c>
      <c r="E62" s="18" t="s">
        <v>129</v>
      </c>
      <c r="F62" s="18" t="s">
        <v>20</v>
      </c>
      <c r="G62" s="163"/>
      <c r="H62" s="165"/>
      <c r="I62" s="165">
        <v>4</v>
      </c>
      <c r="J62" s="5">
        <f>S62</f>
        <v>120</v>
      </c>
      <c r="K62" s="207" t="s">
        <v>17</v>
      </c>
      <c r="L62" s="141"/>
      <c r="N62" s="7">
        <v>40</v>
      </c>
      <c r="O62" s="7">
        <v>60</v>
      </c>
      <c r="P62" s="7">
        <v>20</v>
      </c>
      <c r="Q62" s="7"/>
      <c r="R62" s="7"/>
      <c r="S62" s="7">
        <f>SUM(N62:R62)</f>
        <v>120</v>
      </c>
    </row>
    <row r="63" spans="2:19" ht="12.75">
      <c r="B63" s="175"/>
      <c r="C63" s="176"/>
      <c r="D63" s="185"/>
      <c r="E63" s="30" t="s">
        <v>57</v>
      </c>
      <c r="F63" s="18" t="s">
        <v>20</v>
      </c>
      <c r="G63" s="185"/>
      <c r="H63" s="186"/>
      <c r="I63" s="186"/>
      <c r="J63" s="5">
        <f>S63</f>
        <v>100</v>
      </c>
      <c r="K63" s="195"/>
      <c r="L63" s="196"/>
      <c r="N63" s="7">
        <v>40</v>
      </c>
      <c r="O63" s="7">
        <v>40</v>
      </c>
      <c r="P63" s="7">
        <v>20</v>
      </c>
      <c r="Q63" s="7"/>
      <c r="R63" s="7"/>
      <c r="S63" s="7">
        <f>SUM(N63:R63)</f>
        <v>100</v>
      </c>
    </row>
    <row r="64" spans="2:19" ht="12.75">
      <c r="B64" s="177"/>
      <c r="C64" s="178"/>
      <c r="D64" s="164"/>
      <c r="E64" s="26" t="s">
        <v>57</v>
      </c>
      <c r="F64" s="18" t="s">
        <v>21</v>
      </c>
      <c r="G64" s="164"/>
      <c r="H64" s="166"/>
      <c r="I64" s="166"/>
      <c r="J64" s="5">
        <f>S64</f>
        <v>80</v>
      </c>
      <c r="K64" s="197"/>
      <c r="L64" s="198"/>
      <c r="N64" s="7">
        <v>40</v>
      </c>
      <c r="O64" s="7">
        <v>40</v>
      </c>
      <c r="P64" s="7"/>
      <c r="Q64" s="7"/>
      <c r="R64" s="7"/>
      <c r="S64" s="7">
        <f>SUM(N64:R64)</f>
        <v>80</v>
      </c>
    </row>
    <row r="65" spans="2:19" ht="25.5" customHeight="1">
      <c r="B65" s="142" t="s">
        <v>296</v>
      </c>
      <c r="C65" s="143"/>
      <c r="D65" s="21" t="s">
        <v>208</v>
      </c>
      <c r="E65" s="21" t="s">
        <v>19</v>
      </c>
      <c r="F65" s="19" t="s">
        <v>21</v>
      </c>
      <c r="G65" s="21" t="s">
        <v>242</v>
      </c>
      <c r="H65" s="18"/>
      <c r="I65" s="18">
        <v>4</v>
      </c>
      <c r="J65" s="5">
        <f>S65</f>
        <v>60</v>
      </c>
      <c r="K65" s="206" t="s">
        <v>69</v>
      </c>
      <c r="L65" s="200"/>
      <c r="M65" s="29"/>
      <c r="N65" s="7">
        <v>20</v>
      </c>
      <c r="O65" s="7">
        <v>20</v>
      </c>
      <c r="P65" s="7"/>
      <c r="Q65" s="7">
        <v>20</v>
      </c>
      <c r="R65" s="7"/>
      <c r="S65" s="7">
        <f>SUM(N65:R65)</f>
        <v>60</v>
      </c>
    </row>
    <row r="66" spans="2:19" ht="25.5">
      <c r="B66" s="193" t="s">
        <v>244</v>
      </c>
      <c r="C66" s="194"/>
      <c r="D66" s="95" t="s">
        <v>245</v>
      </c>
      <c r="E66" s="17"/>
      <c r="F66" s="19"/>
      <c r="G66" s="55"/>
      <c r="H66" s="55"/>
      <c r="I66" s="5">
        <v>2</v>
      </c>
      <c r="J66" s="53">
        <f>S66</f>
        <v>20</v>
      </c>
      <c r="K66" s="249" t="s">
        <v>246</v>
      </c>
      <c r="L66" s="250"/>
      <c r="N66" s="7">
        <v>20</v>
      </c>
      <c r="O66" s="7"/>
      <c r="P66" s="7"/>
      <c r="Q66" s="7"/>
      <c r="R66" s="7"/>
      <c r="S66" s="7">
        <f>SUM(N66:R66)</f>
        <v>20</v>
      </c>
    </row>
  </sheetData>
  <sheetProtection/>
  <mergeCells count="120"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  <mergeCell ref="K7:L9"/>
    <mergeCell ref="P3:P4"/>
    <mergeCell ref="Q3:Q4"/>
    <mergeCell ref="R3:R4"/>
    <mergeCell ref="S3:S4"/>
    <mergeCell ref="B5:C5"/>
    <mergeCell ref="K5:L5"/>
    <mergeCell ref="B13:C13"/>
    <mergeCell ref="B7:C9"/>
    <mergeCell ref="D7:D9"/>
    <mergeCell ref="G7:G9"/>
    <mergeCell ref="H7:H9"/>
    <mergeCell ref="I7:I9"/>
    <mergeCell ref="H17:H18"/>
    <mergeCell ref="B10:C10"/>
    <mergeCell ref="K10:L10"/>
    <mergeCell ref="B14:C14"/>
    <mergeCell ref="K14:L14"/>
    <mergeCell ref="K15:L15"/>
    <mergeCell ref="B16:C16"/>
    <mergeCell ref="K16:L16"/>
    <mergeCell ref="B11:C11"/>
    <mergeCell ref="K11:L11"/>
    <mergeCell ref="B23:C24"/>
    <mergeCell ref="B17:C18"/>
    <mergeCell ref="D17:D18"/>
    <mergeCell ref="K17:L18"/>
    <mergeCell ref="B19:C20"/>
    <mergeCell ref="E19:E20"/>
    <mergeCell ref="I19:I20"/>
    <mergeCell ref="K19:L20"/>
    <mergeCell ref="F17:F18"/>
    <mergeCell ref="G17:G18"/>
    <mergeCell ref="G19:G20"/>
    <mergeCell ref="B36:C36"/>
    <mergeCell ref="K36:L36"/>
    <mergeCell ref="B37:C37"/>
    <mergeCell ref="D21:D22"/>
    <mergeCell ref="E21:E22"/>
    <mergeCell ref="E27:E28"/>
    <mergeCell ref="B25:C28"/>
    <mergeCell ref="D25:D28"/>
    <mergeCell ref="K21:L22"/>
    <mergeCell ref="F19:F20"/>
    <mergeCell ref="B38:C38"/>
    <mergeCell ref="B39:C39"/>
    <mergeCell ref="K38:L38"/>
    <mergeCell ref="K39:L39"/>
    <mergeCell ref="B33:C34"/>
    <mergeCell ref="D33:D34"/>
    <mergeCell ref="F33:F34"/>
    <mergeCell ref="G33:G34"/>
    <mergeCell ref="H33:H34"/>
    <mergeCell ref="B21:C22"/>
    <mergeCell ref="H19:H20"/>
    <mergeCell ref="K13:L13"/>
    <mergeCell ref="B15:C15"/>
    <mergeCell ref="K25:L28"/>
    <mergeCell ref="E25:E26"/>
    <mergeCell ref="G25:G28"/>
    <mergeCell ref="H25:H28"/>
    <mergeCell ref="I25:I28"/>
    <mergeCell ref="I17:I18"/>
    <mergeCell ref="G21:G22"/>
    <mergeCell ref="H21:H22"/>
    <mergeCell ref="I21:I22"/>
    <mergeCell ref="D23:D24"/>
    <mergeCell ref="E23:E24"/>
    <mergeCell ref="K23:L24"/>
    <mergeCell ref="K33:L34"/>
    <mergeCell ref="B35:C35"/>
    <mergeCell ref="K35:L35"/>
    <mergeCell ref="B29:C30"/>
    <mergeCell ref="K29:L30"/>
    <mergeCell ref="B32:C32"/>
    <mergeCell ref="B31:C31"/>
    <mergeCell ref="K31:L31"/>
    <mergeCell ref="K32:L32"/>
    <mergeCell ref="I33:I34"/>
    <mergeCell ref="K37:L37"/>
    <mergeCell ref="B57:L57"/>
    <mergeCell ref="N57:S57"/>
    <mergeCell ref="B40:C40"/>
    <mergeCell ref="K40:L40"/>
    <mergeCell ref="B41:C41"/>
    <mergeCell ref="K41:L41"/>
    <mergeCell ref="R58:R59"/>
    <mergeCell ref="S58:S59"/>
    <mergeCell ref="B58:C59"/>
    <mergeCell ref="D58:F58"/>
    <mergeCell ref="G58:H58"/>
    <mergeCell ref="I58:I59"/>
    <mergeCell ref="J58:J59"/>
    <mergeCell ref="K58:L59"/>
    <mergeCell ref="I62:I64"/>
    <mergeCell ref="K62:L64"/>
    <mergeCell ref="N58:N59"/>
    <mergeCell ref="O58:O59"/>
    <mergeCell ref="P58:P59"/>
    <mergeCell ref="Q58:Q59"/>
    <mergeCell ref="B60:C60"/>
    <mergeCell ref="K60:L60"/>
    <mergeCell ref="B65:C65"/>
    <mergeCell ref="K65:L65"/>
    <mergeCell ref="B66:C66"/>
    <mergeCell ref="K66:L66"/>
    <mergeCell ref="B62:C64"/>
    <mergeCell ref="D62:D64"/>
    <mergeCell ref="G62:G64"/>
    <mergeCell ref="H62:H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F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5" max="5" width="32.7109375" style="0" customWidth="1"/>
    <col min="6" max="6" width="17.8515625" style="0" customWidth="1"/>
  </cols>
  <sheetData>
    <row r="3" spans="5:6" ht="12.75">
      <c r="E3" s="84" t="s">
        <v>217</v>
      </c>
      <c r="F3" s="84" t="s">
        <v>218</v>
      </c>
    </row>
    <row r="4" spans="5:6" ht="12.75">
      <c r="E4" s="85"/>
      <c r="F4" s="86"/>
    </row>
    <row r="5" spans="5:6" ht="12.75">
      <c r="E5" s="88" t="s">
        <v>219</v>
      </c>
      <c r="F5" s="87" t="s">
        <v>220</v>
      </c>
    </row>
    <row r="6" spans="5:6" ht="12.75">
      <c r="E6" s="88" t="s">
        <v>348</v>
      </c>
      <c r="F6" s="87" t="s">
        <v>226</v>
      </c>
    </row>
    <row r="7" spans="5:6" ht="12.75">
      <c r="E7" s="88" t="s">
        <v>221</v>
      </c>
      <c r="F7" s="87" t="s">
        <v>222</v>
      </c>
    </row>
    <row r="8" spans="5:6" ht="12.75">
      <c r="E8" s="88" t="s">
        <v>223</v>
      </c>
      <c r="F8" s="87" t="s">
        <v>224</v>
      </c>
    </row>
    <row r="9" spans="5:6" ht="12.75">
      <c r="E9" s="108" t="s">
        <v>399</v>
      </c>
      <c r="F9" s="87" t="s">
        <v>398</v>
      </c>
    </row>
    <row r="10" spans="5:6" ht="12.75">
      <c r="E10" s="108" t="s">
        <v>375</v>
      </c>
      <c r="F10" s="87" t="s">
        <v>226</v>
      </c>
    </row>
    <row r="11" spans="5:6" ht="12.75">
      <c r="E11" s="88" t="s">
        <v>225</v>
      </c>
      <c r="F11" s="87" t="s">
        <v>226</v>
      </c>
    </row>
    <row r="12" spans="5:6" ht="12.75">
      <c r="E12" s="88" t="s">
        <v>227</v>
      </c>
      <c r="F12" s="87" t="s">
        <v>228</v>
      </c>
    </row>
    <row r="13" spans="5:6" ht="12.75">
      <c r="E13" s="88" t="s">
        <v>291</v>
      </c>
      <c r="F13" s="87" t="s">
        <v>239</v>
      </c>
    </row>
    <row r="14" spans="5:6" ht="12.75">
      <c r="E14" s="88" t="s">
        <v>292</v>
      </c>
      <c r="F14" s="87" t="s">
        <v>239</v>
      </c>
    </row>
    <row r="15" spans="5:6" ht="12.75">
      <c r="E15" s="88" t="s">
        <v>331</v>
      </c>
      <c r="F15" s="87" t="s">
        <v>320</v>
      </c>
    </row>
    <row r="16" spans="5:6" ht="12.75">
      <c r="E16" s="108" t="s">
        <v>352</v>
      </c>
      <c r="F16" s="87" t="s">
        <v>349</v>
      </c>
    </row>
    <row r="17" spans="5:6" ht="12.75">
      <c r="E17" s="88" t="s">
        <v>229</v>
      </c>
      <c r="F17" s="87" t="s">
        <v>230</v>
      </c>
    </row>
    <row r="18" spans="5:6" ht="12.75">
      <c r="E18" s="88" t="s">
        <v>231</v>
      </c>
      <c r="F18" s="87" t="s">
        <v>232</v>
      </c>
    </row>
    <row r="19" spans="5:6" ht="12.75">
      <c r="E19" s="88" t="s">
        <v>321</v>
      </c>
      <c r="F19" s="87" t="s">
        <v>293</v>
      </c>
    </row>
    <row r="20" spans="5:6" ht="12.75">
      <c r="E20" s="83"/>
      <c r="F20" s="83"/>
    </row>
  </sheetData>
  <sheetProtection/>
  <hyperlinks>
    <hyperlink ref="E5" location="'Early Ottoman'!A1" display="Early Ottoman"/>
    <hyperlink ref="E7" location="'Late Ottoman'!A1" display="Late Ottoman"/>
    <hyperlink ref="E8" location="'Later Russian'!A1" display="Later Russian"/>
    <hyperlink ref="E11" location="'Later Polish'!A1" display="Later Polish"/>
    <hyperlink ref="E12" location="'Middle Hungarian'!A1" display="Middle Hungarian"/>
    <hyperlink ref="E17" location="Hussite!A1" display="Hussite"/>
    <hyperlink ref="E18" location="'Later Hungarian'!A1" display="Later Hungarian"/>
    <hyperlink ref="E13" location="'100 Years War Cont'!A1" display="100 Years War English Continental"/>
    <hyperlink ref="E14" location="'100 Years War Brit'!A1" display="100 Years War English (Britain)"/>
    <hyperlink ref="E19" location="'Wars of the Roses'!A1" display="Wars of the Roses"/>
    <hyperlink ref="E15" location="'Medieval Welsh'!A1" display="Medieval Welsh"/>
    <hyperlink ref="E6" location="'Later Med Scots'!A1" display="Later Medieval Scots (Britain)"/>
    <hyperlink ref="E16" location="'Late Med Scots (Cont)'!A1" display="'Late Med Scots (Cont)'!A1"/>
    <hyperlink ref="E10" location="'Later Anglo-Irish'!A1" display="'Later Anglo-Irish'!A1"/>
    <hyperlink ref="E9" location="'Medieval French'!A1" display="Medieval French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57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.8515625" style="0" customWidth="1"/>
    <col min="2" max="2" width="14.7109375" style="0" customWidth="1"/>
    <col min="3" max="3" width="13.00390625" style="0" customWidth="1"/>
    <col min="4" max="4" width="14.710937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2" width="8.421875" style="0" customWidth="1"/>
    <col min="13" max="13" width="2.421875" style="0" customWidth="1"/>
    <col min="14" max="14" width="7.7109375" style="0" customWidth="1"/>
    <col min="15" max="15" width="8.00390625" style="0" customWidth="1"/>
    <col min="16" max="16" width="8.28125" style="0" customWidth="1"/>
    <col min="17" max="17" width="8.57421875" style="0" customWidth="1"/>
    <col min="18" max="18" width="8.28125" style="0" customWidth="1"/>
    <col min="19" max="19" width="7.57421875" style="0" customWidth="1"/>
  </cols>
  <sheetData>
    <row r="1" ht="8.25" customHeight="1"/>
    <row r="2" spans="2:19" ht="15.75">
      <c r="B2" s="115" t="s">
        <v>33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14"/>
      <c r="O6" s="15"/>
      <c r="P6" s="15"/>
      <c r="Q6" s="15"/>
      <c r="R6" s="15"/>
      <c r="S6" s="16"/>
    </row>
    <row r="7" spans="2:19" ht="12.75">
      <c r="B7" s="142" t="s">
        <v>34</v>
      </c>
      <c r="C7" s="143"/>
      <c r="D7" s="17" t="s">
        <v>207</v>
      </c>
      <c r="E7" s="18" t="s">
        <v>19</v>
      </c>
      <c r="F7" s="18" t="s">
        <v>36</v>
      </c>
      <c r="G7" s="40" t="s">
        <v>73</v>
      </c>
      <c r="H7" s="19" t="s">
        <v>37</v>
      </c>
      <c r="I7" s="18">
        <v>4</v>
      </c>
      <c r="J7" s="5">
        <f>S7</f>
        <v>110</v>
      </c>
      <c r="K7" s="140" t="s">
        <v>29</v>
      </c>
      <c r="L7" s="141"/>
      <c r="N7" s="7">
        <v>30</v>
      </c>
      <c r="O7" s="7">
        <v>20</v>
      </c>
      <c r="P7" s="7">
        <v>30</v>
      </c>
      <c r="Q7" s="7">
        <v>20</v>
      </c>
      <c r="R7" s="7">
        <v>10</v>
      </c>
      <c r="S7" s="7">
        <f>SUM(N7:R7)</f>
        <v>110</v>
      </c>
    </row>
    <row r="8" spans="2:19" ht="12.75">
      <c r="B8" s="142" t="s">
        <v>38</v>
      </c>
      <c r="C8" s="143"/>
      <c r="D8" s="17" t="s">
        <v>207</v>
      </c>
      <c r="E8" s="21" t="s">
        <v>19</v>
      </c>
      <c r="F8" s="18" t="s">
        <v>20</v>
      </c>
      <c r="G8" s="40" t="s">
        <v>73</v>
      </c>
      <c r="H8" s="19" t="s">
        <v>37</v>
      </c>
      <c r="I8" s="18">
        <v>4</v>
      </c>
      <c r="J8" s="5">
        <f>S8</f>
        <v>100</v>
      </c>
      <c r="K8" s="140" t="s">
        <v>39</v>
      </c>
      <c r="L8" s="141"/>
      <c r="N8" s="7">
        <v>30</v>
      </c>
      <c r="O8" s="7">
        <v>20</v>
      </c>
      <c r="P8" s="7">
        <v>20</v>
      </c>
      <c r="Q8" s="7">
        <v>20</v>
      </c>
      <c r="R8" s="7">
        <v>10</v>
      </c>
      <c r="S8" s="7">
        <f>SUM(N8:R8)</f>
        <v>100</v>
      </c>
    </row>
    <row r="9" spans="2:19" ht="12.75">
      <c r="B9" s="144" t="s">
        <v>40</v>
      </c>
      <c r="C9" s="145"/>
      <c r="D9" s="17" t="s">
        <v>207</v>
      </c>
      <c r="E9" s="3" t="s">
        <v>19</v>
      </c>
      <c r="F9" s="22" t="s">
        <v>21</v>
      </c>
      <c r="G9" s="40" t="s">
        <v>73</v>
      </c>
      <c r="H9" s="19" t="s">
        <v>37</v>
      </c>
      <c r="I9" s="23">
        <v>4</v>
      </c>
      <c r="J9" s="5">
        <f>S9</f>
        <v>80</v>
      </c>
      <c r="K9" s="146" t="s">
        <v>41</v>
      </c>
      <c r="L9" s="147"/>
      <c r="N9" s="7">
        <v>30</v>
      </c>
      <c r="O9" s="7">
        <v>20</v>
      </c>
      <c r="P9" s="7"/>
      <c r="Q9" s="7">
        <v>20</v>
      </c>
      <c r="R9" s="7">
        <v>10</v>
      </c>
      <c r="S9" s="7">
        <f>SUM(N9:R9)</f>
        <v>80</v>
      </c>
    </row>
    <row r="10" spans="2:19" ht="12.75">
      <c r="B10" s="136" t="s">
        <v>25</v>
      </c>
      <c r="C10" s="137"/>
      <c r="D10" s="21" t="s">
        <v>26</v>
      </c>
      <c r="E10" s="3" t="s">
        <v>23</v>
      </c>
      <c r="F10" s="27" t="s">
        <v>21</v>
      </c>
      <c r="G10" s="27" t="s">
        <v>27</v>
      </c>
      <c r="H10" s="18"/>
      <c r="I10" s="18">
        <v>4</v>
      </c>
      <c r="J10" s="5">
        <f>S10</f>
        <v>50</v>
      </c>
      <c r="K10" s="28" t="s">
        <v>42</v>
      </c>
      <c r="L10" s="148" t="s">
        <v>39</v>
      </c>
      <c r="N10" s="7">
        <v>30</v>
      </c>
      <c r="O10" s="7"/>
      <c r="P10" s="7"/>
      <c r="Q10" s="7">
        <v>20</v>
      </c>
      <c r="R10" s="7"/>
      <c r="S10" s="7">
        <f>SUM(N10:R10)</f>
        <v>50</v>
      </c>
    </row>
    <row r="11" spans="2:19" ht="12.75">
      <c r="B11" s="136" t="s">
        <v>30</v>
      </c>
      <c r="C11" s="150"/>
      <c r="D11" s="21" t="s">
        <v>26</v>
      </c>
      <c r="E11" s="24" t="s">
        <v>23</v>
      </c>
      <c r="F11" s="27" t="s">
        <v>21</v>
      </c>
      <c r="G11" s="21" t="s">
        <v>31</v>
      </c>
      <c r="H11" s="18"/>
      <c r="I11" s="18">
        <v>4</v>
      </c>
      <c r="J11" s="25">
        <f>S11</f>
        <v>50</v>
      </c>
      <c r="K11" s="41" t="s">
        <v>42</v>
      </c>
      <c r="L11" s="149"/>
      <c r="N11" s="7">
        <v>30</v>
      </c>
      <c r="O11" s="7"/>
      <c r="P11" s="7"/>
      <c r="Q11" s="7">
        <v>20</v>
      </c>
      <c r="R11" s="7"/>
      <c r="S11" s="7">
        <f>SUM(N11:R11)</f>
        <v>50</v>
      </c>
    </row>
    <row r="12" spans="2:19" ht="12.75">
      <c r="B12" s="8" t="s">
        <v>43</v>
      </c>
      <c r="C12" s="32"/>
      <c r="D12" s="42"/>
      <c r="E12" s="42"/>
      <c r="F12" s="42"/>
      <c r="G12" s="42"/>
      <c r="H12" s="42"/>
      <c r="I12" s="43"/>
      <c r="J12" s="44"/>
      <c r="K12" s="44"/>
      <c r="L12" s="45"/>
      <c r="N12" s="14"/>
      <c r="O12" s="15"/>
      <c r="P12" s="15"/>
      <c r="Q12" s="15"/>
      <c r="R12" s="15"/>
      <c r="S12" s="16"/>
    </row>
    <row r="13" spans="2:19" ht="12.75">
      <c r="B13" s="142" t="s">
        <v>25</v>
      </c>
      <c r="C13" s="143"/>
      <c r="D13" s="17" t="s">
        <v>208</v>
      </c>
      <c r="E13" s="18" t="s">
        <v>19</v>
      </c>
      <c r="F13" s="18" t="s">
        <v>21</v>
      </c>
      <c r="G13" s="40" t="s">
        <v>27</v>
      </c>
      <c r="H13" s="19"/>
      <c r="I13" s="18">
        <v>4</v>
      </c>
      <c r="J13" s="5">
        <f>S13</f>
        <v>60</v>
      </c>
      <c r="K13" s="140" t="s">
        <v>28</v>
      </c>
      <c r="L13" s="141"/>
      <c r="N13" s="7">
        <v>20</v>
      </c>
      <c r="O13" s="7">
        <v>20</v>
      </c>
      <c r="P13" s="7"/>
      <c r="Q13" s="7">
        <v>20</v>
      </c>
      <c r="R13" s="7"/>
      <c r="S13" s="7">
        <f>SUM(N13:R13)</f>
        <v>60</v>
      </c>
    </row>
    <row r="14" spans="2:19" ht="12.75">
      <c r="B14" s="142" t="s">
        <v>44</v>
      </c>
      <c r="C14" s="143"/>
      <c r="D14" s="17" t="s">
        <v>45</v>
      </c>
      <c r="E14" s="21"/>
      <c r="F14" s="18"/>
      <c r="G14" s="40"/>
      <c r="H14" s="19"/>
      <c r="I14" s="18">
        <v>1</v>
      </c>
      <c r="J14" s="5">
        <f>S14</f>
        <v>10</v>
      </c>
      <c r="K14" s="140" t="s">
        <v>28</v>
      </c>
      <c r="L14" s="141"/>
      <c r="N14" s="7">
        <v>10</v>
      </c>
      <c r="O14" s="7"/>
      <c r="P14" s="7"/>
      <c r="Q14" s="7"/>
      <c r="R14" s="7"/>
      <c r="S14" s="7">
        <f>SUM(N14:R14)</f>
        <v>10</v>
      </c>
    </row>
    <row r="15" spans="2:19" ht="12.75">
      <c r="B15" s="31" t="s">
        <v>32</v>
      </c>
      <c r="C15" s="32"/>
      <c r="D15" s="33"/>
      <c r="E15" s="33"/>
      <c r="F15" s="33"/>
      <c r="G15" s="33"/>
      <c r="H15" s="33"/>
      <c r="I15" s="33"/>
      <c r="J15" s="33"/>
      <c r="K15" s="33"/>
      <c r="L15" s="34"/>
      <c r="N15" s="35"/>
      <c r="O15" s="35"/>
      <c r="P15" s="35"/>
      <c r="Q15" s="35"/>
      <c r="R15" s="35"/>
      <c r="S15" s="35"/>
    </row>
    <row r="16" spans="2:19" ht="12.75">
      <c r="B16" s="36" t="s">
        <v>46</v>
      </c>
      <c r="C16" s="37"/>
      <c r="D16" s="38"/>
      <c r="E16" s="38"/>
      <c r="F16" s="38"/>
      <c r="G16" s="38"/>
      <c r="H16" s="38"/>
      <c r="I16" s="38"/>
      <c r="J16" s="38"/>
      <c r="K16" s="38"/>
      <c r="L16" s="39"/>
      <c r="N16" s="35"/>
      <c r="O16" s="35"/>
      <c r="P16" s="35"/>
      <c r="Q16" s="35"/>
      <c r="R16" s="35"/>
      <c r="S16" s="35"/>
    </row>
    <row r="17" spans="14:19" ht="12.75" customHeight="1">
      <c r="N17" s="35"/>
      <c r="O17" s="35"/>
      <c r="P17" s="35"/>
      <c r="Q17" s="35"/>
      <c r="R17" s="35"/>
      <c r="S17" s="35"/>
    </row>
    <row r="18" spans="2:19" ht="12.75" customHeight="1">
      <c r="B18" t="s">
        <v>53</v>
      </c>
      <c r="N18" s="35"/>
      <c r="O18" s="35"/>
      <c r="P18" s="35"/>
      <c r="Q18" s="35"/>
      <c r="R18" s="35"/>
      <c r="S18" s="35"/>
    </row>
    <row r="19" spans="2:19" ht="12.75" customHeight="1">
      <c r="B19" t="s">
        <v>214</v>
      </c>
      <c r="N19" s="35"/>
      <c r="O19" s="35"/>
      <c r="P19" s="35"/>
      <c r="Q19" s="35"/>
      <c r="R19" s="35"/>
      <c r="S19" s="35"/>
    </row>
    <row r="20" spans="2:19" ht="12.75" customHeight="1">
      <c r="B20" t="s">
        <v>215</v>
      </c>
      <c r="N20" s="35"/>
      <c r="O20" s="35"/>
      <c r="P20" s="35"/>
      <c r="Q20" s="35"/>
      <c r="R20" s="35"/>
      <c r="S20" s="35"/>
    </row>
    <row r="21" spans="2:19" ht="12.75" customHeight="1">
      <c r="B21" t="s">
        <v>54</v>
      </c>
      <c r="N21" s="35"/>
      <c r="O21" s="35"/>
      <c r="P21" s="35"/>
      <c r="Q21" s="35"/>
      <c r="R21" s="35"/>
      <c r="S21" s="35"/>
    </row>
    <row r="22" spans="14:19" ht="12.75" customHeight="1">
      <c r="N22" s="35"/>
      <c r="O22" s="35"/>
      <c r="P22" s="35"/>
      <c r="Q22" s="35"/>
      <c r="R22" s="35"/>
      <c r="S22" s="35"/>
    </row>
    <row r="23" spans="2:19" ht="15.75">
      <c r="B23" s="115" t="s">
        <v>47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7"/>
      <c r="N23" s="118" t="s">
        <v>0</v>
      </c>
      <c r="O23" s="119"/>
      <c r="P23" s="119"/>
      <c r="Q23" s="119"/>
      <c r="R23" s="119"/>
      <c r="S23" s="120"/>
    </row>
    <row r="24" spans="2:19" ht="12.75" customHeight="1">
      <c r="B24" s="121" t="s">
        <v>1</v>
      </c>
      <c r="C24" s="122"/>
      <c r="D24" s="125" t="s">
        <v>2</v>
      </c>
      <c r="E24" s="126"/>
      <c r="F24" s="127"/>
      <c r="G24" s="125" t="s">
        <v>3</v>
      </c>
      <c r="H24" s="127"/>
      <c r="I24" s="128" t="s">
        <v>4</v>
      </c>
      <c r="J24" s="128" t="s">
        <v>5</v>
      </c>
      <c r="K24" s="130" t="s">
        <v>6</v>
      </c>
      <c r="L24" s="131"/>
      <c r="N24" s="134" t="s">
        <v>7</v>
      </c>
      <c r="O24" s="134" t="s">
        <v>8</v>
      </c>
      <c r="P24" s="134" t="s">
        <v>9</v>
      </c>
      <c r="Q24" s="134" t="s">
        <v>10</v>
      </c>
      <c r="R24" s="134" t="s">
        <v>11</v>
      </c>
      <c r="S24" s="134" t="s">
        <v>12</v>
      </c>
    </row>
    <row r="25" spans="2:19" ht="12.75">
      <c r="B25" s="123"/>
      <c r="C25" s="124"/>
      <c r="D25" s="1" t="s">
        <v>13</v>
      </c>
      <c r="E25" s="1" t="s">
        <v>8</v>
      </c>
      <c r="F25" s="1" t="s">
        <v>9</v>
      </c>
      <c r="G25" s="1" t="s">
        <v>14</v>
      </c>
      <c r="H25" s="1" t="s">
        <v>11</v>
      </c>
      <c r="I25" s="129"/>
      <c r="J25" s="129"/>
      <c r="K25" s="132"/>
      <c r="L25" s="133"/>
      <c r="N25" s="135"/>
      <c r="O25" s="135"/>
      <c r="P25" s="135"/>
      <c r="Q25" s="135"/>
      <c r="R25" s="135"/>
      <c r="S25" s="135"/>
    </row>
    <row r="26" spans="2:19" ht="12.75">
      <c r="B26" s="136" t="s">
        <v>15</v>
      </c>
      <c r="C26" s="137"/>
      <c r="D26" s="3" t="s">
        <v>16</v>
      </c>
      <c r="E26" s="3"/>
      <c r="F26" s="3"/>
      <c r="G26" s="3"/>
      <c r="H26" s="3"/>
      <c r="I26" s="4">
        <v>1</v>
      </c>
      <c r="J26" s="5">
        <f>S26</f>
        <v>30</v>
      </c>
      <c r="K26" s="138">
        <v>1</v>
      </c>
      <c r="L26" s="139"/>
      <c r="N26" s="6">
        <v>30</v>
      </c>
      <c r="O26" s="2"/>
      <c r="P26" s="2"/>
      <c r="Q26" s="2"/>
      <c r="R26" s="2"/>
      <c r="S26" s="7">
        <f>SUM(N26:R26)</f>
        <v>30</v>
      </c>
    </row>
    <row r="27" spans="2:19" ht="12.75">
      <c r="B27" s="8" t="s">
        <v>18</v>
      </c>
      <c r="C27" s="9"/>
      <c r="D27" s="10"/>
      <c r="E27" s="10"/>
      <c r="F27" s="10"/>
      <c r="G27" s="10"/>
      <c r="H27" s="10"/>
      <c r="I27" s="11"/>
      <c r="J27" s="12"/>
      <c r="K27" s="12"/>
      <c r="L27" s="13"/>
      <c r="N27" s="14"/>
      <c r="O27" s="15"/>
      <c r="P27" s="15"/>
      <c r="Q27" s="15"/>
      <c r="R27" s="15"/>
      <c r="S27" s="16"/>
    </row>
    <row r="28" spans="2:19" ht="12.75">
      <c r="B28" s="142" t="s">
        <v>34</v>
      </c>
      <c r="C28" s="143"/>
      <c r="D28" s="17" t="s">
        <v>207</v>
      </c>
      <c r="E28" s="18" t="s">
        <v>19</v>
      </c>
      <c r="F28" s="18" t="s">
        <v>36</v>
      </c>
      <c r="G28" s="40" t="s">
        <v>73</v>
      </c>
      <c r="H28" s="19" t="s">
        <v>37</v>
      </c>
      <c r="I28" s="18">
        <v>4</v>
      </c>
      <c r="J28" s="5">
        <f>S28</f>
        <v>110</v>
      </c>
      <c r="K28" s="140" t="s">
        <v>24</v>
      </c>
      <c r="L28" s="141"/>
      <c r="N28" s="6">
        <v>30</v>
      </c>
      <c r="O28" s="7">
        <v>20</v>
      </c>
      <c r="P28" s="7">
        <v>30</v>
      </c>
      <c r="Q28" s="7">
        <v>20</v>
      </c>
      <c r="R28" s="7">
        <v>10</v>
      </c>
      <c r="S28" s="7">
        <f>SUM(N28:R28)</f>
        <v>110</v>
      </c>
    </row>
    <row r="29" spans="2:19" ht="12.75">
      <c r="B29" s="142" t="s">
        <v>38</v>
      </c>
      <c r="C29" s="143"/>
      <c r="D29" s="17" t="s">
        <v>207</v>
      </c>
      <c r="E29" s="21" t="s">
        <v>19</v>
      </c>
      <c r="F29" s="18" t="s">
        <v>20</v>
      </c>
      <c r="G29" s="40" t="s">
        <v>73</v>
      </c>
      <c r="H29" s="19" t="s">
        <v>37</v>
      </c>
      <c r="I29" s="18">
        <v>4</v>
      </c>
      <c r="J29" s="5">
        <f>S29</f>
        <v>100</v>
      </c>
      <c r="K29" s="140" t="s">
        <v>48</v>
      </c>
      <c r="L29" s="141"/>
      <c r="N29" s="6">
        <v>30</v>
      </c>
      <c r="O29" s="7">
        <v>20</v>
      </c>
      <c r="P29" s="7">
        <v>20</v>
      </c>
      <c r="Q29" s="7">
        <v>20</v>
      </c>
      <c r="R29" s="7">
        <v>10</v>
      </c>
      <c r="S29" s="7">
        <f>SUM(N29:R29)</f>
        <v>100</v>
      </c>
    </row>
    <row r="30" spans="2:19" ht="12.75">
      <c r="B30" s="144" t="s">
        <v>40</v>
      </c>
      <c r="C30" s="145"/>
      <c r="D30" s="17" t="s">
        <v>207</v>
      </c>
      <c r="E30" s="3" t="s">
        <v>19</v>
      </c>
      <c r="F30" s="22" t="s">
        <v>21</v>
      </c>
      <c r="G30" s="40" t="s">
        <v>73</v>
      </c>
      <c r="H30" s="19" t="s">
        <v>37</v>
      </c>
      <c r="I30" s="23">
        <v>4</v>
      </c>
      <c r="J30" s="5">
        <f>S30</f>
        <v>80</v>
      </c>
      <c r="K30" s="146" t="s">
        <v>49</v>
      </c>
      <c r="L30" s="147"/>
      <c r="N30" s="6">
        <v>30</v>
      </c>
      <c r="O30" s="7">
        <v>20</v>
      </c>
      <c r="P30" s="7"/>
      <c r="Q30" s="7">
        <v>20</v>
      </c>
      <c r="R30" s="7">
        <v>10</v>
      </c>
      <c r="S30" s="7">
        <f>SUM(N30:R30)</f>
        <v>80</v>
      </c>
    </row>
    <row r="31" spans="2:19" ht="12.75">
      <c r="B31" s="136" t="s">
        <v>25</v>
      </c>
      <c r="C31" s="137"/>
      <c r="D31" s="21" t="s">
        <v>26</v>
      </c>
      <c r="E31" s="3" t="s">
        <v>23</v>
      </c>
      <c r="F31" s="27" t="s">
        <v>21</v>
      </c>
      <c r="G31" s="27" t="s">
        <v>27</v>
      </c>
      <c r="H31" s="18"/>
      <c r="I31" s="18">
        <v>4</v>
      </c>
      <c r="J31" s="5">
        <f>S31</f>
        <v>50</v>
      </c>
      <c r="K31" s="28" t="s">
        <v>28</v>
      </c>
      <c r="L31" s="148" t="s">
        <v>29</v>
      </c>
      <c r="N31" s="7">
        <v>30</v>
      </c>
      <c r="O31" s="7"/>
      <c r="P31" s="7"/>
      <c r="Q31" s="7">
        <v>20</v>
      </c>
      <c r="R31" s="7"/>
      <c r="S31" s="7">
        <f>SUM(N31:R31)</f>
        <v>50</v>
      </c>
    </row>
    <row r="32" spans="2:19" ht="12.75">
      <c r="B32" s="136" t="s">
        <v>30</v>
      </c>
      <c r="C32" s="137"/>
      <c r="D32" s="30" t="s">
        <v>26</v>
      </c>
      <c r="E32" s="3" t="s">
        <v>23</v>
      </c>
      <c r="F32" s="46" t="s">
        <v>21</v>
      </c>
      <c r="G32" s="30" t="s">
        <v>31</v>
      </c>
      <c r="H32" s="19"/>
      <c r="I32" s="19">
        <v>4</v>
      </c>
      <c r="J32" s="5">
        <f>S32</f>
        <v>50</v>
      </c>
      <c r="K32" s="28" t="s">
        <v>28</v>
      </c>
      <c r="L32" s="151"/>
      <c r="N32" s="7">
        <v>30</v>
      </c>
      <c r="O32" s="7"/>
      <c r="P32" s="7"/>
      <c r="Q32" s="7">
        <v>20</v>
      </c>
      <c r="R32" s="7"/>
      <c r="S32" s="7">
        <f>SUM(N32:R32)</f>
        <v>50</v>
      </c>
    </row>
    <row r="33" spans="14:19" ht="12.75">
      <c r="N33" s="35"/>
      <c r="O33" s="35"/>
      <c r="P33" s="35"/>
      <c r="Q33" s="35"/>
      <c r="R33" s="35"/>
      <c r="S33" s="35"/>
    </row>
    <row r="34" spans="2:19" ht="15.75">
      <c r="B34" s="115" t="s">
        <v>50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7"/>
      <c r="N34" s="118" t="s">
        <v>0</v>
      </c>
      <c r="O34" s="119"/>
      <c r="P34" s="119"/>
      <c r="Q34" s="119"/>
      <c r="R34" s="119"/>
      <c r="S34" s="120"/>
    </row>
    <row r="35" spans="2:19" ht="12.75" customHeight="1">
      <c r="B35" s="121" t="s">
        <v>1</v>
      </c>
      <c r="C35" s="122"/>
      <c r="D35" s="125" t="s">
        <v>2</v>
      </c>
      <c r="E35" s="126"/>
      <c r="F35" s="127"/>
      <c r="G35" s="125" t="s">
        <v>3</v>
      </c>
      <c r="H35" s="127"/>
      <c r="I35" s="128" t="s">
        <v>4</v>
      </c>
      <c r="J35" s="128" t="s">
        <v>5</v>
      </c>
      <c r="K35" s="130" t="s">
        <v>6</v>
      </c>
      <c r="L35" s="131"/>
      <c r="N35" s="134" t="s">
        <v>7</v>
      </c>
      <c r="O35" s="134" t="s">
        <v>8</v>
      </c>
      <c r="P35" s="134" t="s">
        <v>9</v>
      </c>
      <c r="Q35" s="134" t="s">
        <v>10</v>
      </c>
      <c r="R35" s="134" t="s">
        <v>11</v>
      </c>
      <c r="S35" s="134" t="s">
        <v>12</v>
      </c>
    </row>
    <row r="36" spans="2:19" ht="12.75">
      <c r="B36" s="123"/>
      <c r="C36" s="124"/>
      <c r="D36" s="1" t="s">
        <v>13</v>
      </c>
      <c r="E36" s="1" t="s">
        <v>8</v>
      </c>
      <c r="F36" s="1" t="s">
        <v>9</v>
      </c>
      <c r="G36" s="1" t="s">
        <v>14</v>
      </c>
      <c r="H36" s="1" t="s">
        <v>11</v>
      </c>
      <c r="I36" s="129"/>
      <c r="J36" s="129"/>
      <c r="K36" s="132"/>
      <c r="L36" s="133"/>
      <c r="N36" s="135"/>
      <c r="O36" s="135"/>
      <c r="P36" s="135"/>
      <c r="Q36" s="135"/>
      <c r="R36" s="135"/>
      <c r="S36" s="135"/>
    </row>
    <row r="37" spans="2:19" ht="12.75">
      <c r="B37" s="136" t="s">
        <v>15</v>
      </c>
      <c r="C37" s="137"/>
      <c r="D37" s="3" t="s">
        <v>16</v>
      </c>
      <c r="E37" s="3"/>
      <c r="F37" s="3"/>
      <c r="G37" s="3"/>
      <c r="H37" s="3"/>
      <c r="I37" s="4">
        <v>1</v>
      </c>
      <c r="J37" s="5">
        <f>S37</f>
        <v>30</v>
      </c>
      <c r="K37" s="138">
        <v>1</v>
      </c>
      <c r="L37" s="139"/>
      <c r="N37" s="6">
        <v>30</v>
      </c>
      <c r="O37" s="2"/>
      <c r="P37" s="2"/>
      <c r="Q37" s="2"/>
      <c r="R37" s="2"/>
      <c r="S37" s="7">
        <f>SUM(N37:R37)</f>
        <v>30</v>
      </c>
    </row>
    <row r="38" spans="2:19" ht="12.75">
      <c r="B38" s="8" t="s">
        <v>18</v>
      </c>
      <c r="C38" s="9"/>
      <c r="D38" s="10"/>
      <c r="E38" s="10"/>
      <c r="F38" s="10"/>
      <c r="G38" s="10"/>
      <c r="H38" s="10"/>
      <c r="I38" s="11"/>
      <c r="J38" s="12"/>
      <c r="K38" s="12"/>
      <c r="L38" s="13"/>
      <c r="N38" s="14"/>
      <c r="O38" s="15"/>
      <c r="P38" s="15"/>
      <c r="Q38" s="15"/>
      <c r="R38" s="15"/>
      <c r="S38" s="16"/>
    </row>
    <row r="39" spans="2:19" ht="12.75">
      <c r="B39" s="142" t="s">
        <v>51</v>
      </c>
      <c r="C39" s="143"/>
      <c r="D39" s="17" t="s">
        <v>207</v>
      </c>
      <c r="E39" s="21" t="s">
        <v>19</v>
      </c>
      <c r="F39" s="18" t="s">
        <v>20</v>
      </c>
      <c r="G39" s="40" t="s">
        <v>73</v>
      </c>
      <c r="H39" s="19" t="s">
        <v>37</v>
      </c>
      <c r="I39" s="18">
        <v>4</v>
      </c>
      <c r="J39" s="5">
        <f>S39</f>
        <v>100</v>
      </c>
      <c r="K39" s="140" t="s">
        <v>28</v>
      </c>
      <c r="L39" s="141"/>
      <c r="N39" s="6">
        <v>30</v>
      </c>
      <c r="O39" s="7">
        <v>20</v>
      </c>
      <c r="P39" s="7">
        <v>20</v>
      </c>
      <c r="Q39" s="7">
        <v>20</v>
      </c>
      <c r="R39" s="7">
        <v>10</v>
      </c>
      <c r="S39" s="7">
        <f>SUM(N39:R39)</f>
        <v>100</v>
      </c>
    </row>
    <row r="40" spans="2:19" ht="12.75">
      <c r="B40" s="152" t="s">
        <v>40</v>
      </c>
      <c r="C40" s="150"/>
      <c r="D40" s="17" t="s">
        <v>207</v>
      </c>
      <c r="E40" s="155" t="s">
        <v>19</v>
      </c>
      <c r="F40" s="22" t="s">
        <v>21</v>
      </c>
      <c r="G40" s="40" t="s">
        <v>73</v>
      </c>
      <c r="H40" s="19" t="s">
        <v>37</v>
      </c>
      <c r="I40" s="23">
        <v>4</v>
      </c>
      <c r="J40" s="5">
        <f>S40</f>
        <v>80</v>
      </c>
      <c r="K40" s="146" t="s">
        <v>52</v>
      </c>
      <c r="L40" s="147"/>
      <c r="N40" s="6">
        <v>30</v>
      </c>
      <c r="O40" s="7">
        <v>20</v>
      </c>
      <c r="P40" s="7"/>
      <c r="Q40" s="7">
        <v>20</v>
      </c>
      <c r="R40" s="7">
        <v>10</v>
      </c>
      <c r="S40" s="7">
        <f>SUM(N40:R40)</f>
        <v>80</v>
      </c>
    </row>
    <row r="41" spans="2:19" ht="12.75">
      <c r="B41" s="153"/>
      <c r="C41" s="154"/>
      <c r="D41" s="17" t="s">
        <v>207</v>
      </c>
      <c r="E41" s="156"/>
      <c r="F41" s="22" t="s">
        <v>22</v>
      </c>
      <c r="G41" s="40" t="s">
        <v>73</v>
      </c>
      <c r="H41" s="19" t="s">
        <v>37</v>
      </c>
      <c r="I41" s="23">
        <v>4</v>
      </c>
      <c r="J41" s="5">
        <f>S41</f>
        <v>70</v>
      </c>
      <c r="K41" s="146" t="s">
        <v>42</v>
      </c>
      <c r="L41" s="147"/>
      <c r="N41" s="6">
        <v>30</v>
      </c>
      <c r="O41" s="7">
        <v>20</v>
      </c>
      <c r="P41" s="7">
        <v>-10</v>
      </c>
      <c r="Q41" s="7">
        <v>20</v>
      </c>
      <c r="R41" s="7">
        <v>10</v>
      </c>
      <c r="S41" s="7">
        <f>SUM(N41:R41)</f>
        <v>70</v>
      </c>
    </row>
    <row r="42" spans="2:19" ht="12.75">
      <c r="B42" s="136" t="s">
        <v>25</v>
      </c>
      <c r="C42" s="137"/>
      <c r="D42" s="21" t="s">
        <v>26</v>
      </c>
      <c r="E42" s="3" t="s">
        <v>23</v>
      </c>
      <c r="F42" s="27" t="s">
        <v>21</v>
      </c>
      <c r="G42" s="27" t="s">
        <v>27</v>
      </c>
      <c r="H42" s="18"/>
      <c r="I42" s="18">
        <v>4</v>
      </c>
      <c r="J42" s="5">
        <f>S42</f>
        <v>50</v>
      </c>
      <c r="K42" s="28" t="s">
        <v>42</v>
      </c>
      <c r="L42" s="148" t="s">
        <v>49</v>
      </c>
      <c r="N42" s="7">
        <v>30</v>
      </c>
      <c r="O42" s="7"/>
      <c r="P42" s="7"/>
      <c r="Q42" s="7">
        <v>20</v>
      </c>
      <c r="R42" s="7"/>
      <c r="S42" s="7">
        <f>SUM(N42:R42)</f>
        <v>50</v>
      </c>
    </row>
    <row r="43" spans="2:19" ht="12.75">
      <c r="B43" s="136" t="s">
        <v>30</v>
      </c>
      <c r="C43" s="137"/>
      <c r="D43" s="30" t="s">
        <v>26</v>
      </c>
      <c r="E43" s="3" t="s">
        <v>23</v>
      </c>
      <c r="F43" s="46" t="s">
        <v>21</v>
      </c>
      <c r="G43" s="30" t="s">
        <v>31</v>
      </c>
      <c r="H43" s="19"/>
      <c r="I43" s="19">
        <v>4</v>
      </c>
      <c r="J43" s="5">
        <f>S43</f>
        <v>50</v>
      </c>
      <c r="K43" s="28" t="s">
        <v>42</v>
      </c>
      <c r="L43" s="151"/>
      <c r="N43" s="7">
        <v>30</v>
      </c>
      <c r="O43" s="7"/>
      <c r="P43" s="7"/>
      <c r="Q43" s="7">
        <v>20</v>
      </c>
      <c r="R43" s="7"/>
      <c r="S43" s="7">
        <f>SUM(N43:R43)</f>
        <v>50</v>
      </c>
    </row>
    <row r="44" spans="14:19" ht="12.75">
      <c r="N44" s="35"/>
      <c r="O44" s="35"/>
      <c r="P44" s="35"/>
      <c r="Q44" s="35"/>
      <c r="R44" s="35"/>
      <c r="S44" s="35"/>
    </row>
    <row r="45" spans="14:19" ht="12.75">
      <c r="N45" s="35"/>
      <c r="O45" s="35"/>
      <c r="P45" s="35"/>
      <c r="Q45" s="35"/>
      <c r="R45" s="35"/>
      <c r="S45" s="35"/>
    </row>
    <row r="46" spans="14:19" ht="12.75">
      <c r="N46" s="35"/>
      <c r="O46" s="35"/>
      <c r="P46" s="35"/>
      <c r="Q46" s="35"/>
      <c r="R46" s="35"/>
      <c r="S46" s="35"/>
    </row>
    <row r="47" spans="14:19" ht="12.75">
      <c r="N47" s="35"/>
      <c r="O47" s="35"/>
      <c r="P47" s="35"/>
      <c r="Q47" s="35"/>
      <c r="R47" s="35"/>
      <c r="S47" s="35"/>
    </row>
    <row r="48" spans="14:19" ht="12.75">
      <c r="N48" s="35"/>
      <c r="O48" s="35"/>
      <c r="P48" s="35"/>
      <c r="Q48" s="35"/>
      <c r="R48" s="35"/>
      <c r="S48" s="35"/>
    </row>
    <row r="49" spans="14:19" ht="12.75">
      <c r="N49" s="35"/>
      <c r="O49" s="35"/>
      <c r="P49" s="35"/>
      <c r="Q49" s="35"/>
      <c r="R49" s="35"/>
      <c r="S49" s="35"/>
    </row>
    <row r="50" spans="14:19" ht="12.75">
      <c r="N50" s="35"/>
      <c r="O50" s="35"/>
      <c r="P50" s="35"/>
      <c r="Q50" s="35"/>
      <c r="R50" s="35"/>
      <c r="S50" s="35"/>
    </row>
    <row r="51" spans="14:19" ht="12.75">
      <c r="N51" s="35"/>
      <c r="O51" s="35"/>
      <c r="P51" s="35"/>
      <c r="Q51" s="35"/>
      <c r="R51" s="35"/>
      <c r="S51" s="35"/>
    </row>
    <row r="52" spans="14:19" ht="12.75">
      <c r="N52" s="35"/>
      <c r="O52" s="35"/>
      <c r="P52" s="35"/>
      <c r="Q52" s="35"/>
      <c r="R52" s="35"/>
      <c r="S52" s="35"/>
    </row>
    <row r="53" spans="14:19" ht="12.75">
      <c r="N53" s="35"/>
      <c r="O53" s="35"/>
      <c r="P53" s="35"/>
      <c r="Q53" s="35"/>
      <c r="R53" s="35"/>
      <c r="S53" s="35"/>
    </row>
    <row r="54" spans="14:19" ht="12.75">
      <c r="N54" s="35"/>
      <c r="O54" s="35"/>
      <c r="P54" s="35"/>
      <c r="Q54" s="35"/>
      <c r="R54" s="35"/>
      <c r="S54" s="35"/>
    </row>
    <row r="55" spans="14:19" ht="12.75">
      <c r="N55" s="35"/>
      <c r="O55" s="35"/>
      <c r="P55" s="35"/>
      <c r="Q55" s="35"/>
      <c r="R55" s="35"/>
      <c r="S55" s="35"/>
    </row>
    <row r="56" spans="14:19" ht="12.75">
      <c r="N56" s="35"/>
      <c r="O56" s="35"/>
      <c r="P56" s="35"/>
      <c r="Q56" s="35"/>
      <c r="R56" s="35"/>
      <c r="S56" s="35"/>
    </row>
    <row r="57" spans="14:19" ht="12.75">
      <c r="N57" s="35"/>
      <c r="O57" s="35"/>
      <c r="P57" s="35"/>
      <c r="Q57" s="35"/>
      <c r="R57" s="35"/>
      <c r="S57" s="35"/>
    </row>
  </sheetData>
  <sheetProtection/>
  <mergeCells count="79">
    <mergeCell ref="K40:L40"/>
    <mergeCell ref="B42:C42"/>
    <mergeCell ref="L42:L43"/>
    <mergeCell ref="B43:C43"/>
    <mergeCell ref="K41:L41"/>
    <mergeCell ref="B40:C41"/>
    <mergeCell ref="E40:E41"/>
    <mergeCell ref="J35:J36"/>
    <mergeCell ref="K35:L36"/>
    <mergeCell ref="B39:C39"/>
    <mergeCell ref="K39:L39"/>
    <mergeCell ref="Q35:Q36"/>
    <mergeCell ref="R35:R36"/>
    <mergeCell ref="N35:N36"/>
    <mergeCell ref="O35:O36"/>
    <mergeCell ref="P35:P36"/>
    <mergeCell ref="N24:N25"/>
    <mergeCell ref="B34:L34"/>
    <mergeCell ref="S35:S36"/>
    <mergeCell ref="B37:C37"/>
    <mergeCell ref="K37:L37"/>
    <mergeCell ref="N34:S34"/>
    <mergeCell ref="B35:C36"/>
    <mergeCell ref="D35:F35"/>
    <mergeCell ref="G35:H35"/>
    <mergeCell ref="I35:I36"/>
    <mergeCell ref="B29:C29"/>
    <mergeCell ref="K29:L29"/>
    <mergeCell ref="B30:C30"/>
    <mergeCell ref="K30:L30"/>
    <mergeCell ref="B31:C31"/>
    <mergeCell ref="L31:L32"/>
    <mergeCell ref="B32:C32"/>
    <mergeCell ref="S24:S25"/>
    <mergeCell ref="B26:C26"/>
    <mergeCell ref="K26:L26"/>
    <mergeCell ref="B28:C28"/>
    <mergeCell ref="K28:L28"/>
    <mergeCell ref="O24:O25"/>
    <mergeCell ref="P24:P25"/>
    <mergeCell ref="Q24:Q25"/>
    <mergeCell ref="R24:R25"/>
    <mergeCell ref="K24:L25"/>
    <mergeCell ref="B11:C11"/>
    <mergeCell ref="B13:C13"/>
    <mergeCell ref="K13:L13"/>
    <mergeCell ref="B23:L23"/>
    <mergeCell ref="N23:S23"/>
    <mergeCell ref="B24:C25"/>
    <mergeCell ref="D24:F24"/>
    <mergeCell ref="G24:H24"/>
    <mergeCell ref="I24:I25"/>
    <mergeCell ref="J24:J25"/>
    <mergeCell ref="K7:L7"/>
    <mergeCell ref="B7:C7"/>
    <mergeCell ref="B14:C14"/>
    <mergeCell ref="K14:L14"/>
    <mergeCell ref="K8:L8"/>
    <mergeCell ref="B9:C9"/>
    <mergeCell ref="K9:L9"/>
    <mergeCell ref="B8:C8"/>
    <mergeCell ref="B10:C10"/>
    <mergeCell ref="L10:L11"/>
    <mergeCell ref="P3:P4"/>
    <mergeCell ref="Q3:Q4"/>
    <mergeCell ref="R3:R4"/>
    <mergeCell ref="S3:S4"/>
    <mergeCell ref="B5:C5"/>
    <mergeCell ref="K5:L5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64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12.75" customHeight="1">
      <c r="B7" s="167" t="s">
        <v>206</v>
      </c>
      <c r="C7" s="168"/>
      <c r="D7" s="165" t="s">
        <v>56</v>
      </c>
      <c r="E7" s="165" t="s">
        <v>57</v>
      </c>
      <c r="F7" s="19" t="s">
        <v>20</v>
      </c>
      <c r="G7" s="165" t="s">
        <v>27</v>
      </c>
      <c r="H7" s="165"/>
      <c r="I7" s="165">
        <v>4</v>
      </c>
      <c r="J7" s="5">
        <f aca="true" t="shared" si="0" ref="J7:J18">S7</f>
        <v>120</v>
      </c>
      <c r="K7" s="157" t="s">
        <v>29</v>
      </c>
      <c r="L7" s="158"/>
      <c r="N7" s="7">
        <v>40</v>
      </c>
      <c r="O7" s="7">
        <v>40</v>
      </c>
      <c r="P7" s="7">
        <v>20</v>
      </c>
      <c r="Q7" s="7">
        <v>20</v>
      </c>
      <c r="R7" s="7"/>
      <c r="S7" s="7">
        <f aca="true" t="shared" si="1" ref="S7:S18">SUM(N7:R7)</f>
        <v>120</v>
      </c>
    </row>
    <row r="8" spans="2:19" ht="12.75">
      <c r="B8" s="169"/>
      <c r="C8" s="170"/>
      <c r="D8" s="186"/>
      <c r="E8" s="166"/>
      <c r="F8" s="20" t="s">
        <v>21</v>
      </c>
      <c r="G8" s="166"/>
      <c r="H8" s="166"/>
      <c r="I8" s="166"/>
      <c r="J8" s="50">
        <f t="shared" si="0"/>
        <v>100</v>
      </c>
      <c r="K8" s="159"/>
      <c r="L8" s="160"/>
      <c r="N8" s="7">
        <v>40</v>
      </c>
      <c r="O8" s="7">
        <v>40</v>
      </c>
      <c r="P8" s="7"/>
      <c r="Q8" s="7">
        <v>20</v>
      </c>
      <c r="R8" s="7"/>
      <c r="S8" s="7">
        <f t="shared" si="1"/>
        <v>100</v>
      </c>
    </row>
    <row r="9" spans="2:19" ht="12.75" customHeight="1">
      <c r="B9" s="169"/>
      <c r="C9" s="170"/>
      <c r="D9" s="186"/>
      <c r="E9" s="165" t="s">
        <v>19</v>
      </c>
      <c r="F9" s="19" t="s">
        <v>20</v>
      </c>
      <c r="G9" s="165" t="s">
        <v>27</v>
      </c>
      <c r="H9" s="165"/>
      <c r="I9" s="165">
        <v>4</v>
      </c>
      <c r="J9" s="5">
        <f>S9</f>
        <v>100</v>
      </c>
      <c r="K9" s="159"/>
      <c r="L9" s="160"/>
      <c r="N9" s="7">
        <v>40</v>
      </c>
      <c r="O9" s="7">
        <v>20</v>
      </c>
      <c r="P9" s="7">
        <v>20</v>
      </c>
      <c r="Q9" s="7">
        <v>20</v>
      </c>
      <c r="R9" s="7"/>
      <c r="S9" s="7">
        <f>SUM(N9:R9)</f>
        <v>100</v>
      </c>
    </row>
    <row r="10" spans="2:19" ht="12.75">
      <c r="B10" s="171"/>
      <c r="C10" s="172"/>
      <c r="D10" s="166"/>
      <c r="E10" s="166"/>
      <c r="F10" s="20" t="s">
        <v>21</v>
      </c>
      <c r="G10" s="166"/>
      <c r="H10" s="166"/>
      <c r="I10" s="166"/>
      <c r="J10" s="50">
        <f>S10</f>
        <v>80</v>
      </c>
      <c r="K10" s="161"/>
      <c r="L10" s="162"/>
      <c r="N10" s="7">
        <v>40</v>
      </c>
      <c r="O10" s="7">
        <v>20</v>
      </c>
      <c r="P10" s="7"/>
      <c r="Q10" s="7">
        <v>20</v>
      </c>
      <c r="R10" s="7"/>
      <c r="S10" s="7">
        <f>SUM(N10:R10)</f>
        <v>80</v>
      </c>
    </row>
    <row r="11" spans="2:19" ht="12.75">
      <c r="B11" s="167" t="s">
        <v>66</v>
      </c>
      <c r="C11" s="168"/>
      <c r="D11" s="165" t="s">
        <v>58</v>
      </c>
      <c r="E11" s="165" t="s">
        <v>23</v>
      </c>
      <c r="F11" s="19" t="s">
        <v>20</v>
      </c>
      <c r="G11" s="165" t="s">
        <v>27</v>
      </c>
      <c r="H11" s="165"/>
      <c r="I11" s="165">
        <v>4</v>
      </c>
      <c r="J11" s="5">
        <f t="shared" si="0"/>
        <v>90</v>
      </c>
      <c r="K11" s="179" t="s">
        <v>67</v>
      </c>
      <c r="L11" s="180"/>
      <c r="N11" s="7">
        <v>50</v>
      </c>
      <c r="O11" s="7"/>
      <c r="P11" s="7">
        <v>20</v>
      </c>
      <c r="Q11" s="7">
        <v>20</v>
      </c>
      <c r="R11" s="7"/>
      <c r="S11" s="7">
        <f t="shared" si="1"/>
        <v>90</v>
      </c>
    </row>
    <row r="12" spans="2:19" ht="12.75">
      <c r="B12" s="169"/>
      <c r="C12" s="170"/>
      <c r="D12" s="166"/>
      <c r="E12" s="166"/>
      <c r="F12" s="19" t="s">
        <v>21</v>
      </c>
      <c r="G12" s="166"/>
      <c r="H12" s="166"/>
      <c r="I12" s="166"/>
      <c r="J12" s="5">
        <f>S12</f>
        <v>70</v>
      </c>
      <c r="K12" s="181"/>
      <c r="L12" s="182"/>
      <c r="N12" s="7">
        <v>50</v>
      </c>
      <c r="O12" s="7"/>
      <c r="P12" s="7"/>
      <c r="Q12" s="7">
        <v>20</v>
      </c>
      <c r="R12" s="7"/>
      <c r="S12" s="7">
        <f>SUM(N12:R12)</f>
        <v>70</v>
      </c>
    </row>
    <row r="13" spans="2:19" ht="12.75">
      <c r="B13" s="169"/>
      <c r="C13" s="170"/>
      <c r="D13" s="163" t="s">
        <v>56</v>
      </c>
      <c r="E13" s="165" t="s">
        <v>23</v>
      </c>
      <c r="F13" s="19" t="s">
        <v>20</v>
      </c>
      <c r="G13" s="163" t="s">
        <v>27</v>
      </c>
      <c r="H13" s="165"/>
      <c r="I13" s="165">
        <v>4</v>
      </c>
      <c r="J13" s="5">
        <f t="shared" si="0"/>
        <v>80</v>
      </c>
      <c r="K13" s="181"/>
      <c r="L13" s="182"/>
      <c r="N13" s="7">
        <v>40</v>
      </c>
      <c r="O13" s="7"/>
      <c r="P13" s="7">
        <v>20</v>
      </c>
      <c r="Q13" s="7">
        <v>20</v>
      </c>
      <c r="R13" s="7"/>
      <c r="S13" s="7">
        <f t="shared" si="1"/>
        <v>80</v>
      </c>
    </row>
    <row r="14" spans="2:19" ht="12.75">
      <c r="B14" s="169"/>
      <c r="C14" s="170"/>
      <c r="D14" s="185"/>
      <c r="E14" s="166"/>
      <c r="F14" s="19" t="s">
        <v>21</v>
      </c>
      <c r="G14" s="164"/>
      <c r="H14" s="166"/>
      <c r="I14" s="166"/>
      <c r="J14" s="5">
        <f t="shared" si="0"/>
        <v>60</v>
      </c>
      <c r="K14" s="181"/>
      <c r="L14" s="182"/>
      <c r="N14" s="7">
        <v>40</v>
      </c>
      <c r="O14" s="7"/>
      <c r="P14" s="7"/>
      <c r="Q14" s="7">
        <v>20</v>
      </c>
      <c r="R14" s="7"/>
      <c r="S14" s="7">
        <f t="shared" si="1"/>
        <v>60</v>
      </c>
    </row>
    <row r="15" spans="2:19" ht="12.75">
      <c r="B15" s="169"/>
      <c r="C15" s="170"/>
      <c r="D15" s="185"/>
      <c r="E15" s="165" t="s">
        <v>19</v>
      </c>
      <c r="F15" s="19" t="s">
        <v>20</v>
      </c>
      <c r="G15" s="163" t="s">
        <v>27</v>
      </c>
      <c r="H15" s="165"/>
      <c r="I15" s="165">
        <v>4</v>
      </c>
      <c r="J15" s="5">
        <f>S15</f>
        <v>100</v>
      </c>
      <c r="K15" s="181"/>
      <c r="L15" s="182"/>
      <c r="N15" s="7">
        <v>40</v>
      </c>
      <c r="O15" s="7">
        <v>20</v>
      </c>
      <c r="P15" s="7">
        <v>20</v>
      </c>
      <c r="Q15" s="7">
        <v>20</v>
      </c>
      <c r="R15" s="7"/>
      <c r="S15" s="7">
        <f t="shared" si="1"/>
        <v>100</v>
      </c>
    </row>
    <row r="16" spans="2:19" ht="12.75">
      <c r="B16" s="171"/>
      <c r="C16" s="172"/>
      <c r="D16" s="164"/>
      <c r="E16" s="166"/>
      <c r="F16" s="19" t="s">
        <v>21</v>
      </c>
      <c r="G16" s="164"/>
      <c r="H16" s="166"/>
      <c r="I16" s="166"/>
      <c r="J16" s="5">
        <f>S16</f>
        <v>80</v>
      </c>
      <c r="K16" s="183"/>
      <c r="L16" s="184"/>
      <c r="N16" s="7">
        <v>40</v>
      </c>
      <c r="O16" s="7">
        <v>20</v>
      </c>
      <c r="P16" s="7"/>
      <c r="Q16" s="7">
        <v>20</v>
      </c>
      <c r="R16" s="7"/>
      <c r="S16" s="7">
        <f t="shared" si="1"/>
        <v>80</v>
      </c>
    </row>
    <row r="17" spans="2:19" ht="12.75">
      <c r="B17" s="173" t="s">
        <v>68</v>
      </c>
      <c r="C17" s="174"/>
      <c r="D17" s="163" t="s">
        <v>208</v>
      </c>
      <c r="E17" s="165" t="s">
        <v>23</v>
      </c>
      <c r="F17" s="19" t="s">
        <v>21</v>
      </c>
      <c r="G17" s="165" t="s">
        <v>27</v>
      </c>
      <c r="H17" s="165"/>
      <c r="I17" s="165">
        <v>4</v>
      </c>
      <c r="J17" s="5">
        <f t="shared" si="0"/>
        <v>40</v>
      </c>
      <c r="K17" s="157" t="s">
        <v>69</v>
      </c>
      <c r="L17" s="158"/>
      <c r="N17" s="7">
        <v>20</v>
      </c>
      <c r="O17" s="7"/>
      <c r="P17" s="7"/>
      <c r="Q17" s="7">
        <v>20</v>
      </c>
      <c r="R17" s="7"/>
      <c r="S17" s="7">
        <f t="shared" si="1"/>
        <v>40</v>
      </c>
    </row>
    <row r="18" spans="2:19" ht="12.75">
      <c r="B18" s="175"/>
      <c r="C18" s="176"/>
      <c r="D18" s="164"/>
      <c r="E18" s="166"/>
      <c r="F18" s="19" t="s">
        <v>22</v>
      </c>
      <c r="G18" s="166"/>
      <c r="H18" s="166"/>
      <c r="I18" s="166"/>
      <c r="J18" s="5">
        <f t="shared" si="0"/>
        <v>30</v>
      </c>
      <c r="K18" s="159"/>
      <c r="L18" s="160"/>
      <c r="N18" s="7">
        <v>20</v>
      </c>
      <c r="O18" s="7"/>
      <c r="P18" s="7">
        <v>-10</v>
      </c>
      <c r="Q18" s="7">
        <v>20</v>
      </c>
      <c r="R18" s="7"/>
      <c r="S18" s="7">
        <f t="shared" si="1"/>
        <v>30</v>
      </c>
    </row>
    <row r="19" spans="2:19" ht="12.75">
      <c r="B19" s="175"/>
      <c r="C19" s="176"/>
      <c r="D19" s="163" t="s">
        <v>26</v>
      </c>
      <c r="E19" s="165" t="s">
        <v>23</v>
      </c>
      <c r="F19" s="19" t="s">
        <v>21</v>
      </c>
      <c r="G19" s="165" t="s">
        <v>27</v>
      </c>
      <c r="H19" s="165"/>
      <c r="I19" s="165">
        <v>4</v>
      </c>
      <c r="J19" s="5">
        <f>S19</f>
        <v>50</v>
      </c>
      <c r="K19" s="159"/>
      <c r="L19" s="160"/>
      <c r="N19" s="7">
        <v>30</v>
      </c>
      <c r="O19" s="7"/>
      <c r="P19" s="7"/>
      <c r="Q19" s="7">
        <v>20</v>
      </c>
      <c r="R19" s="7"/>
      <c r="S19" s="7">
        <f>SUM(N19:R19)</f>
        <v>50</v>
      </c>
    </row>
    <row r="20" spans="2:19" ht="12.75">
      <c r="B20" s="177"/>
      <c r="C20" s="178"/>
      <c r="D20" s="164"/>
      <c r="E20" s="166"/>
      <c r="F20" s="19" t="s">
        <v>22</v>
      </c>
      <c r="G20" s="166"/>
      <c r="H20" s="166"/>
      <c r="I20" s="166"/>
      <c r="J20" s="5">
        <f>S20</f>
        <v>40</v>
      </c>
      <c r="K20" s="161"/>
      <c r="L20" s="162"/>
      <c r="N20" s="7">
        <v>30</v>
      </c>
      <c r="O20" s="7"/>
      <c r="P20" s="7">
        <v>-10</v>
      </c>
      <c r="Q20" s="7">
        <v>20</v>
      </c>
      <c r="R20" s="7"/>
      <c r="S20" s="7">
        <f>SUM(N20:R20)</f>
        <v>40</v>
      </c>
    </row>
    <row r="21" spans="2:19" ht="12.75">
      <c r="B21" s="8" t="s">
        <v>43</v>
      </c>
      <c r="C21" s="9"/>
      <c r="D21" s="10"/>
      <c r="E21" s="10"/>
      <c r="F21" s="10"/>
      <c r="G21" s="10"/>
      <c r="H21" s="10"/>
      <c r="I21" s="11"/>
      <c r="J21" s="12"/>
      <c r="K21" s="12"/>
      <c r="L21" s="13"/>
      <c r="N21" s="47"/>
      <c r="O21" s="48"/>
      <c r="P21" s="48"/>
      <c r="Q21" s="48"/>
      <c r="R21" s="48"/>
      <c r="S21" s="49"/>
    </row>
    <row r="22" spans="2:19" ht="12.75">
      <c r="B22" s="152" t="s">
        <v>30</v>
      </c>
      <c r="C22" s="150"/>
      <c r="D22" s="155" t="s">
        <v>26</v>
      </c>
      <c r="E22" s="155" t="s">
        <v>23</v>
      </c>
      <c r="F22" s="19" t="s">
        <v>21</v>
      </c>
      <c r="G22" s="155" t="s">
        <v>31</v>
      </c>
      <c r="H22" s="165"/>
      <c r="I22" s="165">
        <v>4</v>
      </c>
      <c r="J22" s="5">
        <f aca="true" t="shared" si="2" ref="J22:J33">S22</f>
        <v>50</v>
      </c>
      <c r="K22" s="157" t="s">
        <v>24</v>
      </c>
      <c r="L22" s="158"/>
      <c r="M22" s="29"/>
      <c r="N22" s="7">
        <v>30</v>
      </c>
      <c r="O22" s="7"/>
      <c r="P22" s="7"/>
      <c r="Q22" s="7">
        <v>20</v>
      </c>
      <c r="R22" s="7"/>
      <c r="S22" s="7">
        <f aca="true" t="shared" si="3" ref="S22:S33">SUM(N22:R22)</f>
        <v>50</v>
      </c>
    </row>
    <row r="23" spans="2:19" ht="12.75">
      <c r="B23" s="153"/>
      <c r="C23" s="154"/>
      <c r="D23" s="156"/>
      <c r="E23" s="156"/>
      <c r="F23" s="19" t="s">
        <v>22</v>
      </c>
      <c r="G23" s="156"/>
      <c r="H23" s="166"/>
      <c r="I23" s="166"/>
      <c r="J23" s="5">
        <f t="shared" si="2"/>
        <v>40</v>
      </c>
      <c r="K23" s="159"/>
      <c r="L23" s="160"/>
      <c r="M23" s="57"/>
      <c r="N23" s="7">
        <v>30</v>
      </c>
      <c r="O23" s="7"/>
      <c r="P23" s="7">
        <v>-10</v>
      </c>
      <c r="Q23" s="7">
        <v>20</v>
      </c>
      <c r="R23" s="7"/>
      <c r="S23" s="7">
        <f t="shared" si="3"/>
        <v>40</v>
      </c>
    </row>
    <row r="24" spans="2:19" ht="12.75">
      <c r="B24" s="152" t="s">
        <v>70</v>
      </c>
      <c r="C24" s="150"/>
      <c r="D24" s="155" t="s">
        <v>208</v>
      </c>
      <c r="E24" s="155" t="s">
        <v>23</v>
      </c>
      <c r="F24" s="19" t="s">
        <v>21</v>
      </c>
      <c r="G24" s="155" t="s">
        <v>71</v>
      </c>
      <c r="H24" s="165"/>
      <c r="I24" s="165">
        <v>4</v>
      </c>
      <c r="J24" s="5">
        <f t="shared" si="2"/>
        <v>40</v>
      </c>
      <c r="K24" s="159"/>
      <c r="L24" s="160"/>
      <c r="M24" s="29"/>
      <c r="N24" s="7">
        <v>20</v>
      </c>
      <c r="O24" s="7"/>
      <c r="P24" s="7"/>
      <c r="Q24" s="7">
        <v>20</v>
      </c>
      <c r="R24" s="7"/>
      <c r="S24" s="7">
        <f t="shared" si="3"/>
        <v>40</v>
      </c>
    </row>
    <row r="25" spans="2:19" ht="12.75">
      <c r="B25" s="153"/>
      <c r="C25" s="154"/>
      <c r="D25" s="156"/>
      <c r="E25" s="156"/>
      <c r="F25" s="19" t="s">
        <v>22</v>
      </c>
      <c r="G25" s="156"/>
      <c r="H25" s="166"/>
      <c r="I25" s="166"/>
      <c r="J25" s="5">
        <f t="shared" si="2"/>
        <v>30</v>
      </c>
      <c r="K25" s="159"/>
      <c r="L25" s="160"/>
      <c r="M25" s="57"/>
      <c r="N25" s="7">
        <v>20</v>
      </c>
      <c r="O25" s="7"/>
      <c r="P25" s="7">
        <v>-10</v>
      </c>
      <c r="Q25" s="7">
        <v>20</v>
      </c>
      <c r="R25" s="7"/>
      <c r="S25" s="7">
        <f t="shared" si="3"/>
        <v>30</v>
      </c>
    </row>
    <row r="26" spans="2:19" ht="12.75">
      <c r="B26" s="152" t="s">
        <v>72</v>
      </c>
      <c r="C26" s="150"/>
      <c r="D26" s="155" t="s">
        <v>26</v>
      </c>
      <c r="E26" s="155" t="s">
        <v>23</v>
      </c>
      <c r="F26" s="19" t="s">
        <v>21</v>
      </c>
      <c r="G26" s="155" t="s">
        <v>73</v>
      </c>
      <c r="H26" s="165"/>
      <c r="I26" s="165">
        <v>4</v>
      </c>
      <c r="J26" s="5">
        <f t="shared" si="2"/>
        <v>50</v>
      </c>
      <c r="K26" s="159"/>
      <c r="L26" s="160"/>
      <c r="M26" s="29"/>
      <c r="N26" s="7">
        <v>30</v>
      </c>
      <c r="O26" s="7"/>
      <c r="P26" s="7"/>
      <c r="Q26" s="7">
        <v>20</v>
      </c>
      <c r="R26" s="7"/>
      <c r="S26" s="7">
        <f t="shared" si="3"/>
        <v>50</v>
      </c>
    </row>
    <row r="27" spans="2:19" ht="12.75">
      <c r="B27" s="153"/>
      <c r="C27" s="154"/>
      <c r="D27" s="156"/>
      <c r="E27" s="156"/>
      <c r="F27" s="19" t="s">
        <v>22</v>
      </c>
      <c r="G27" s="156"/>
      <c r="H27" s="166"/>
      <c r="I27" s="166"/>
      <c r="J27" s="5">
        <f t="shared" si="2"/>
        <v>40</v>
      </c>
      <c r="K27" s="161"/>
      <c r="L27" s="162"/>
      <c r="M27" s="57"/>
      <c r="N27" s="7">
        <v>30</v>
      </c>
      <c r="O27" s="7"/>
      <c r="P27" s="7">
        <v>-10</v>
      </c>
      <c r="Q27" s="7">
        <v>20</v>
      </c>
      <c r="R27" s="7"/>
      <c r="S27" s="7">
        <f t="shared" si="3"/>
        <v>40</v>
      </c>
    </row>
    <row r="28" spans="2:19" ht="12.75" customHeight="1">
      <c r="B28" s="187" t="s">
        <v>74</v>
      </c>
      <c r="C28" s="188"/>
      <c r="D28" s="165" t="s">
        <v>59</v>
      </c>
      <c r="E28" s="165" t="s">
        <v>19</v>
      </c>
      <c r="F28" s="19" t="s">
        <v>21</v>
      </c>
      <c r="G28" s="165"/>
      <c r="H28" s="165"/>
      <c r="I28" s="165">
        <v>4</v>
      </c>
      <c r="J28" s="5">
        <f t="shared" si="2"/>
        <v>60</v>
      </c>
      <c r="K28" s="140" t="s">
        <v>28</v>
      </c>
      <c r="L28" s="141"/>
      <c r="N28" s="7">
        <v>40</v>
      </c>
      <c r="O28" s="7">
        <v>20</v>
      </c>
      <c r="P28" s="7"/>
      <c r="Q28" s="7"/>
      <c r="R28" s="7"/>
      <c r="S28" s="7">
        <f t="shared" si="3"/>
        <v>60</v>
      </c>
    </row>
    <row r="29" spans="2:19" ht="12.75">
      <c r="B29" s="189"/>
      <c r="C29" s="190"/>
      <c r="D29" s="166"/>
      <c r="E29" s="166"/>
      <c r="F29" s="19" t="s">
        <v>22</v>
      </c>
      <c r="G29" s="186"/>
      <c r="H29" s="186"/>
      <c r="I29" s="186"/>
      <c r="J29" s="25">
        <f t="shared" si="2"/>
        <v>50</v>
      </c>
      <c r="K29" s="195"/>
      <c r="L29" s="196"/>
      <c r="N29" s="7">
        <v>40</v>
      </c>
      <c r="O29" s="7">
        <v>20</v>
      </c>
      <c r="P29" s="7">
        <v>-10</v>
      </c>
      <c r="Q29" s="7"/>
      <c r="R29" s="7"/>
      <c r="S29" s="7">
        <f t="shared" si="3"/>
        <v>50</v>
      </c>
    </row>
    <row r="30" spans="2:19" ht="12.75" customHeight="1">
      <c r="B30" s="189"/>
      <c r="C30" s="190"/>
      <c r="D30" s="155" t="s">
        <v>237</v>
      </c>
      <c r="E30" s="165" t="s">
        <v>19</v>
      </c>
      <c r="F30" s="19" t="s">
        <v>21</v>
      </c>
      <c r="G30" s="165"/>
      <c r="H30" s="165"/>
      <c r="I30" s="165">
        <v>4</v>
      </c>
      <c r="J30" s="5">
        <f t="shared" si="2"/>
        <v>40</v>
      </c>
      <c r="K30" s="195"/>
      <c r="L30" s="196"/>
      <c r="N30" s="7">
        <v>20</v>
      </c>
      <c r="O30" s="7">
        <v>20</v>
      </c>
      <c r="P30" s="7"/>
      <c r="Q30" s="7"/>
      <c r="R30" s="7"/>
      <c r="S30" s="7">
        <f t="shared" si="3"/>
        <v>40</v>
      </c>
    </row>
    <row r="31" spans="2:19" ht="12.75">
      <c r="B31" s="191"/>
      <c r="C31" s="192"/>
      <c r="D31" s="166"/>
      <c r="E31" s="166"/>
      <c r="F31" s="19" t="s">
        <v>22</v>
      </c>
      <c r="G31" s="166"/>
      <c r="H31" s="166"/>
      <c r="I31" s="166"/>
      <c r="J31" s="25">
        <f t="shared" si="2"/>
        <v>30</v>
      </c>
      <c r="K31" s="197"/>
      <c r="L31" s="198"/>
      <c r="N31" s="7">
        <v>20</v>
      </c>
      <c r="O31" s="7">
        <v>20</v>
      </c>
      <c r="P31" s="7">
        <v>-10</v>
      </c>
      <c r="Q31" s="7"/>
      <c r="R31" s="7"/>
      <c r="S31" s="7">
        <f t="shared" si="3"/>
        <v>30</v>
      </c>
    </row>
    <row r="32" spans="2:19" ht="12.75">
      <c r="B32" s="177" t="s">
        <v>75</v>
      </c>
      <c r="C32" s="178"/>
      <c r="D32" s="52" t="s">
        <v>61</v>
      </c>
      <c r="E32" s="51" t="s">
        <v>23</v>
      </c>
      <c r="F32" s="51" t="s">
        <v>22</v>
      </c>
      <c r="G32" s="51"/>
      <c r="H32" s="51"/>
      <c r="I32" s="51">
        <v>4</v>
      </c>
      <c r="J32" s="5">
        <f t="shared" si="2"/>
        <v>10</v>
      </c>
      <c r="K32" s="199" t="s">
        <v>28</v>
      </c>
      <c r="L32" s="200"/>
      <c r="N32" s="7">
        <v>20</v>
      </c>
      <c r="O32" s="7"/>
      <c r="P32" s="7">
        <v>-10</v>
      </c>
      <c r="Q32" s="7"/>
      <c r="R32" s="7"/>
      <c r="S32" s="7">
        <f t="shared" si="3"/>
        <v>10</v>
      </c>
    </row>
    <row r="33" spans="2:19" ht="12.75">
      <c r="B33" s="193" t="s">
        <v>63</v>
      </c>
      <c r="C33" s="194"/>
      <c r="D33" s="52"/>
      <c r="E33" s="17"/>
      <c r="F33" s="19"/>
      <c r="G33" s="55" t="s">
        <v>60</v>
      </c>
      <c r="H33" s="55" t="s">
        <v>60</v>
      </c>
      <c r="I33" s="5">
        <v>1</v>
      </c>
      <c r="J33" s="53">
        <f t="shared" si="2"/>
        <v>10</v>
      </c>
      <c r="K33" s="138" t="s">
        <v>24</v>
      </c>
      <c r="L33" s="139"/>
      <c r="N33" s="7">
        <v>10</v>
      </c>
      <c r="O33" s="7"/>
      <c r="P33" s="7"/>
      <c r="Q33" s="7"/>
      <c r="R33" s="7"/>
      <c r="S33" s="7">
        <f t="shared" si="3"/>
        <v>10</v>
      </c>
    </row>
    <row r="34" spans="14:19" ht="12.75">
      <c r="N34" s="35"/>
      <c r="O34" s="35"/>
      <c r="P34" s="35"/>
      <c r="Q34" s="35"/>
      <c r="R34" s="35"/>
      <c r="S34" s="35"/>
    </row>
    <row r="35" spans="2:19" ht="15.75">
      <c r="B35" s="115" t="s">
        <v>76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7"/>
      <c r="N35" s="118" t="s">
        <v>0</v>
      </c>
      <c r="O35" s="119"/>
      <c r="P35" s="119"/>
      <c r="Q35" s="119"/>
      <c r="R35" s="119"/>
      <c r="S35" s="120"/>
    </row>
    <row r="36" spans="2:19" ht="12.75" customHeight="1">
      <c r="B36" s="121" t="s">
        <v>1</v>
      </c>
      <c r="C36" s="122"/>
      <c r="D36" s="125" t="s">
        <v>2</v>
      </c>
      <c r="E36" s="126"/>
      <c r="F36" s="127"/>
      <c r="G36" s="125" t="s">
        <v>3</v>
      </c>
      <c r="H36" s="127"/>
      <c r="I36" s="128" t="s">
        <v>4</v>
      </c>
      <c r="J36" s="128" t="s">
        <v>5</v>
      </c>
      <c r="K36" s="130" t="s">
        <v>6</v>
      </c>
      <c r="L36" s="131"/>
      <c r="N36" s="134" t="s">
        <v>7</v>
      </c>
      <c r="O36" s="134" t="s">
        <v>8</v>
      </c>
      <c r="P36" s="134" t="s">
        <v>9</v>
      </c>
      <c r="Q36" s="134" t="s">
        <v>10</v>
      </c>
      <c r="R36" s="134" t="s">
        <v>11</v>
      </c>
      <c r="S36" s="134" t="s">
        <v>12</v>
      </c>
    </row>
    <row r="37" spans="2:19" ht="12.75">
      <c r="B37" s="123"/>
      <c r="C37" s="124"/>
      <c r="D37" s="1" t="s">
        <v>13</v>
      </c>
      <c r="E37" s="1" t="s">
        <v>8</v>
      </c>
      <c r="F37" s="1" t="s">
        <v>9</v>
      </c>
      <c r="G37" s="1" t="s">
        <v>14</v>
      </c>
      <c r="H37" s="1" t="s">
        <v>11</v>
      </c>
      <c r="I37" s="129"/>
      <c r="J37" s="129"/>
      <c r="K37" s="132"/>
      <c r="L37" s="133"/>
      <c r="N37" s="135"/>
      <c r="O37" s="135"/>
      <c r="P37" s="135"/>
      <c r="Q37" s="135"/>
      <c r="R37" s="135"/>
      <c r="S37" s="135"/>
    </row>
    <row r="38" spans="2:19" ht="12.75">
      <c r="B38" s="136" t="s">
        <v>15</v>
      </c>
      <c r="C38" s="137"/>
      <c r="D38" s="3" t="s">
        <v>16</v>
      </c>
      <c r="E38" s="3"/>
      <c r="F38" s="3"/>
      <c r="G38" s="3"/>
      <c r="H38" s="3"/>
      <c r="I38" s="4">
        <v>1</v>
      </c>
      <c r="J38" s="5">
        <f>S38</f>
        <v>30</v>
      </c>
      <c r="K38" s="138">
        <v>1</v>
      </c>
      <c r="L38" s="139"/>
      <c r="N38" s="6">
        <v>30</v>
      </c>
      <c r="O38" s="2"/>
      <c r="P38" s="2"/>
      <c r="Q38" s="2"/>
      <c r="R38" s="2"/>
      <c r="S38" s="7">
        <f>SUM(N38:R38)</f>
        <v>30</v>
      </c>
    </row>
    <row r="39" spans="2:19" ht="12.75">
      <c r="B39" s="8" t="s">
        <v>18</v>
      </c>
      <c r="C39" s="9"/>
      <c r="D39" s="10"/>
      <c r="E39" s="10"/>
      <c r="F39" s="10"/>
      <c r="G39" s="10"/>
      <c r="H39" s="10"/>
      <c r="I39" s="11"/>
      <c r="J39" s="12"/>
      <c r="K39" s="12"/>
      <c r="L39" s="13"/>
      <c r="N39" s="47"/>
      <c r="O39" s="48"/>
      <c r="P39" s="48"/>
      <c r="Q39" s="48"/>
      <c r="R39" s="48"/>
      <c r="S39" s="49"/>
    </row>
    <row r="40" spans="2:19" ht="12.75" customHeight="1">
      <c r="B40" s="167" t="s">
        <v>65</v>
      </c>
      <c r="C40" s="168"/>
      <c r="D40" s="165" t="s">
        <v>56</v>
      </c>
      <c r="E40" s="165" t="s">
        <v>57</v>
      </c>
      <c r="F40" s="19" t="s">
        <v>20</v>
      </c>
      <c r="G40" s="165" t="s">
        <v>27</v>
      </c>
      <c r="H40" s="165"/>
      <c r="I40" s="165">
        <v>4</v>
      </c>
      <c r="J40" s="5">
        <f aca="true" t="shared" si="4" ref="J40:J47">S40</f>
        <v>120</v>
      </c>
      <c r="K40" s="157" t="s">
        <v>24</v>
      </c>
      <c r="L40" s="158"/>
      <c r="N40" s="7">
        <v>40</v>
      </c>
      <c r="O40" s="7">
        <v>40</v>
      </c>
      <c r="P40" s="7">
        <v>20</v>
      </c>
      <c r="Q40" s="7">
        <v>20</v>
      </c>
      <c r="R40" s="7"/>
      <c r="S40" s="7">
        <f aca="true" t="shared" si="5" ref="S40:S53">SUM(N40:R40)</f>
        <v>120</v>
      </c>
    </row>
    <row r="41" spans="2:19" ht="12.75">
      <c r="B41" s="169"/>
      <c r="C41" s="170"/>
      <c r="D41" s="186"/>
      <c r="E41" s="166"/>
      <c r="F41" s="20" t="s">
        <v>21</v>
      </c>
      <c r="G41" s="166"/>
      <c r="H41" s="166"/>
      <c r="I41" s="166"/>
      <c r="J41" s="50">
        <f t="shared" si="4"/>
        <v>100</v>
      </c>
      <c r="K41" s="159"/>
      <c r="L41" s="160"/>
      <c r="N41" s="7">
        <v>40</v>
      </c>
      <c r="O41" s="7">
        <v>40</v>
      </c>
      <c r="P41" s="7"/>
      <c r="Q41" s="7">
        <v>20</v>
      </c>
      <c r="R41" s="7"/>
      <c r="S41" s="7">
        <f t="shared" si="5"/>
        <v>100</v>
      </c>
    </row>
    <row r="42" spans="2:19" ht="12.75" customHeight="1">
      <c r="B42" s="169"/>
      <c r="C42" s="170"/>
      <c r="D42" s="186"/>
      <c r="E42" s="165" t="s">
        <v>19</v>
      </c>
      <c r="F42" s="19" t="s">
        <v>20</v>
      </c>
      <c r="G42" s="165" t="s">
        <v>27</v>
      </c>
      <c r="H42" s="165"/>
      <c r="I42" s="165">
        <v>4</v>
      </c>
      <c r="J42" s="5">
        <f t="shared" si="4"/>
        <v>100</v>
      </c>
      <c r="K42" s="159"/>
      <c r="L42" s="160"/>
      <c r="N42" s="7">
        <v>40</v>
      </c>
      <c r="O42" s="7">
        <v>20</v>
      </c>
      <c r="P42" s="7">
        <v>20</v>
      </c>
      <c r="Q42" s="7">
        <v>20</v>
      </c>
      <c r="R42" s="7"/>
      <c r="S42" s="7">
        <f t="shared" si="5"/>
        <v>100</v>
      </c>
    </row>
    <row r="43" spans="2:19" ht="12.75">
      <c r="B43" s="171"/>
      <c r="C43" s="172"/>
      <c r="D43" s="166"/>
      <c r="E43" s="166"/>
      <c r="F43" s="20" t="s">
        <v>21</v>
      </c>
      <c r="G43" s="166"/>
      <c r="H43" s="166"/>
      <c r="I43" s="166"/>
      <c r="J43" s="50">
        <f t="shared" si="4"/>
        <v>80</v>
      </c>
      <c r="K43" s="161"/>
      <c r="L43" s="162"/>
      <c r="N43" s="7">
        <v>40</v>
      </c>
      <c r="O43" s="7">
        <v>20</v>
      </c>
      <c r="P43" s="7"/>
      <c r="Q43" s="7">
        <v>20</v>
      </c>
      <c r="R43" s="7"/>
      <c r="S43" s="7">
        <f t="shared" si="5"/>
        <v>80</v>
      </c>
    </row>
    <row r="44" spans="2:19" ht="12.75">
      <c r="B44" s="167" t="s">
        <v>66</v>
      </c>
      <c r="C44" s="168"/>
      <c r="D44" s="165" t="s">
        <v>58</v>
      </c>
      <c r="E44" s="165" t="s">
        <v>23</v>
      </c>
      <c r="F44" s="19" t="s">
        <v>20</v>
      </c>
      <c r="G44" s="165" t="s">
        <v>27</v>
      </c>
      <c r="H44" s="165"/>
      <c r="I44" s="165">
        <v>4</v>
      </c>
      <c r="J44" s="5">
        <f t="shared" si="4"/>
        <v>90</v>
      </c>
      <c r="K44" s="179" t="s">
        <v>69</v>
      </c>
      <c r="L44" s="180"/>
      <c r="N44" s="7">
        <v>50</v>
      </c>
      <c r="O44" s="7"/>
      <c r="P44" s="7">
        <v>20</v>
      </c>
      <c r="Q44" s="7">
        <v>20</v>
      </c>
      <c r="R44" s="7"/>
      <c r="S44" s="7">
        <f t="shared" si="5"/>
        <v>90</v>
      </c>
    </row>
    <row r="45" spans="2:19" ht="12.75">
      <c r="B45" s="169"/>
      <c r="C45" s="170"/>
      <c r="D45" s="166"/>
      <c r="E45" s="166"/>
      <c r="F45" s="19" t="s">
        <v>21</v>
      </c>
      <c r="G45" s="166"/>
      <c r="H45" s="166"/>
      <c r="I45" s="166"/>
      <c r="J45" s="5">
        <f t="shared" si="4"/>
        <v>70</v>
      </c>
      <c r="K45" s="181"/>
      <c r="L45" s="182"/>
      <c r="N45" s="7">
        <v>50</v>
      </c>
      <c r="O45" s="7"/>
      <c r="P45" s="7"/>
      <c r="Q45" s="7">
        <v>20</v>
      </c>
      <c r="R45" s="7"/>
      <c r="S45" s="7">
        <f t="shared" si="5"/>
        <v>70</v>
      </c>
    </row>
    <row r="46" spans="2:19" ht="12.75">
      <c r="B46" s="169"/>
      <c r="C46" s="170"/>
      <c r="D46" s="163" t="s">
        <v>56</v>
      </c>
      <c r="E46" s="165" t="s">
        <v>23</v>
      </c>
      <c r="F46" s="19" t="s">
        <v>20</v>
      </c>
      <c r="G46" s="163" t="s">
        <v>27</v>
      </c>
      <c r="H46" s="165"/>
      <c r="I46" s="165">
        <v>4</v>
      </c>
      <c r="J46" s="5">
        <f t="shared" si="4"/>
        <v>80</v>
      </c>
      <c r="K46" s="181"/>
      <c r="L46" s="182"/>
      <c r="N46" s="7">
        <v>40</v>
      </c>
      <c r="O46" s="7"/>
      <c r="P46" s="7">
        <v>20</v>
      </c>
      <c r="Q46" s="7">
        <v>20</v>
      </c>
      <c r="R46" s="7"/>
      <c r="S46" s="7">
        <f t="shared" si="5"/>
        <v>80</v>
      </c>
    </row>
    <row r="47" spans="2:19" ht="12.75">
      <c r="B47" s="169"/>
      <c r="C47" s="170"/>
      <c r="D47" s="185"/>
      <c r="E47" s="166"/>
      <c r="F47" s="19" t="s">
        <v>21</v>
      </c>
      <c r="G47" s="164"/>
      <c r="H47" s="166"/>
      <c r="I47" s="166"/>
      <c r="J47" s="5">
        <f t="shared" si="4"/>
        <v>60</v>
      </c>
      <c r="K47" s="181"/>
      <c r="L47" s="182"/>
      <c r="N47" s="7">
        <v>40</v>
      </c>
      <c r="O47" s="7"/>
      <c r="P47" s="7"/>
      <c r="Q47" s="7">
        <v>20</v>
      </c>
      <c r="R47" s="7"/>
      <c r="S47" s="7">
        <f t="shared" si="5"/>
        <v>60</v>
      </c>
    </row>
    <row r="48" spans="2:19" ht="12.75">
      <c r="B48" s="169"/>
      <c r="C48" s="170"/>
      <c r="D48" s="185"/>
      <c r="E48" s="165" t="s">
        <v>19</v>
      </c>
      <c r="F48" s="19" t="s">
        <v>20</v>
      </c>
      <c r="G48" s="163" t="s">
        <v>27</v>
      </c>
      <c r="H48" s="165"/>
      <c r="I48" s="165">
        <v>4</v>
      </c>
      <c r="J48" s="5">
        <f aca="true" t="shared" si="6" ref="J48:J53">S48</f>
        <v>100</v>
      </c>
      <c r="K48" s="181"/>
      <c r="L48" s="182"/>
      <c r="N48" s="7">
        <v>40</v>
      </c>
      <c r="O48" s="7">
        <v>20</v>
      </c>
      <c r="P48" s="7">
        <v>20</v>
      </c>
      <c r="Q48" s="7">
        <v>20</v>
      </c>
      <c r="R48" s="7"/>
      <c r="S48" s="7">
        <f t="shared" si="5"/>
        <v>100</v>
      </c>
    </row>
    <row r="49" spans="2:19" ht="12.75">
      <c r="B49" s="171"/>
      <c r="C49" s="172"/>
      <c r="D49" s="164"/>
      <c r="E49" s="166"/>
      <c r="F49" s="19" t="s">
        <v>21</v>
      </c>
      <c r="G49" s="164"/>
      <c r="H49" s="166"/>
      <c r="I49" s="166"/>
      <c r="J49" s="5">
        <f t="shared" si="6"/>
        <v>80</v>
      </c>
      <c r="K49" s="183"/>
      <c r="L49" s="184"/>
      <c r="N49" s="7">
        <v>40</v>
      </c>
      <c r="O49" s="7">
        <v>20</v>
      </c>
      <c r="P49" s="7"/>
      <c r="Q49" s="7">
        <v>20</v>
      </c>
      <c r="R49" s="7"/>
      <c r="S49" s="7">
        <f t="shared" si="5"/>
        <v>80</v>
      </c>
    </row>
    <row r="50" spans="2:19" ht="12.75">
      <c r="B50" s="173" t="s">
        <v>68</v>
      </c>
      <c r="C50" s="174"/>
      <c r="D50" s="163" t="s">
        <v>208</v>
      </c>
      <c r="E50" s="165" t="s">
        <v>23</v>
      </c>
      <c r="F50" s="19" t="s">
        <v>21</v>
      </c>
      <c r="G50" s="165" t="s">
        <v>27</v>
      </c>
      <c r="H50" s="165"/>
      <c r="I50" s="165">
        <v>4</v>
      </c>
      <c r="J50" s="5">
        <f t="shared" si="6"/>
        <v>40</v>
      </c>
      <c r="K50" s="157" t="s">
        <v>28</v>
      </c>
      <c r="L50" s="158"/>
      <c r="N50" s="7">
        <v>20</v>
      </c>
      <c r="O50" s="7"/>
      <c r="P50" s="7"/>
      <c r="Q50" s="7">
        <v>20</v>
      </c>
      <c r="R50" s="7"/>
      <c r="S50" s="7">
        <f t="shared" si="5"/>
        <v>40</v>
      </c>
    </row>
    <row r="51" spans="2:19" ht="12.75">
      <c r="B51" s="175"/>
      <c r="C51" s="176"/>
      <c r="D51" s="164"/>
      <c r="E51" s="166"/>
      <c r="F51" s="19" t="s">
        <v>22</v>
      </c>
      <c r="G51" s="166"/>
      <c r="H51" s="166"/>
      <c r="I51" s="166"/>
      <c r="J51" s="5">
        <f t="shared" si="6"/>
        <v>30</v>
      </c>
      <c r="K51" s="159"/>
      <c r="L51" s="160"/>
      <c r="N51" s="7">
        <v>20</v>
      </c>
      <c r="O51" s="7"/>
      <c r="P51" s="7">
        <v>-10</v>
      </c>
      <c r="Q51" s="7">
        <v>20</v>
      </c>
      <c r="R51" s="7"/>
      <c r="S51" s="7">
        <f t="shared" si="5"/>
        <v>30</v>
      </c>
    </row>
    <row r="52" spans="2:19" ht="12.75">
      <c r="B52" s="175"/>
      <c r="C52" s="176"/>
      <c r="D52" s="163" t="s">
        <v>26</v>
      </c>
      <c r="E52" s="165" t="s">
        <v>23</v>
      </c>
      <c r="F52" s="19" t="s">
        <v>21</v>
      </c>
      <c r="G52" s="165" t="s">
        <v>27</v>
      </c>
      <c r="H52" s="165"/>
      <c r="I52" s="165">
        <v>4</v>
      </c>
      <c r="J52" s="5">
        <f t="shared" si="6"/>
        <v>50</v>
      </c>
      <c r="K52" s="159"/>
      <c r="L52" s="160"/>
      <c r="N52" s="7">
        <v>30</v>
      </c>
      <c r="O52" s="7"/>
      <c r="P52" s="7"/>
      <c r="Q52" s="7">
        <v>20</v>
      </c>
      <c r="R52" s="7"/>
      <c r="S52" s="7">
        <f t="shared" si="5"/>
        <v>50</v>
      </c>
    </row>
    <row r="53" spans="2:19" ht="12.75">
      <c r="B53" s="177"/>
      <c r="C53" s="178"/>
      <c r="D53" s="164"/>
      <c r="E53" s="166"/>
      <c r="F53" s="19" t="s">
        <v>22</v>
      </c>
      <c r="G53" s="166"/>
      <c r="H53" s="166"/>
      <c r="I53" s="166"/>
      <c r="J53" s="5">
        <f t="shared" si="6"/>
        <v>40</v>
      </c>
      <c r="K53" s="161"/>
      <c r="L53" s="162"/>
      <c r="N53" s="7">
        <v>30</v>
      </c>
      <c r="O53" s="7"/>
      <c r="P53" s="7">
        <v>-10</v>
      </c>
      <c r="Q53" s="7">
        <v>20</v>
      </c>
      <c r="R53" s="7"/>
      <c r="S53" s="7">
        <f t="shared" si="5"/>
        <v>40</v>
      </c>
    </row>
    <row r="54" spans="14:19" ht="12.75">
      <c r="N54" s="35"/>
      <c r="O54" s="35"/>
      <c r="P54" s="35"/>
      <c r="Q54" s="35"/>
      <c r="R54" s="35"/>
      <c r="S54" s="35"/>
    </row>
    <row r="55" spans="14:19" ht="12.75">
      <c r="N55" s="35"/>
      <c r="O55" s="35"/>
      <c r="P55" s="35"/>
      <c r="Q55" s="35"/>
      <c r="R55" s="35"/>
      <c r="S55" s="35"/>
    </row>
    <row r="56" spans="14:19" ht="12.75">
      <c r="N56" s="35"/>
      <c r="O56" s="35"/>
      <c r="P56" s="35"/>
      <c r="Q56" s="35"/>
      <c r="R56" s="35"/>
      <c r="S56" s="35"/>
    </row>
    <row r="57" spans="14:19" ht="12.75">
      <c r="N57" s="35"/>
      <c r="O57" s="35"/>
      <c r="P57" s="35"/>
      <c r="Q57" s="35"/>
      <c r="R57" s="35"/>
      <c r="S57" s="35"/>
    </row>
    <row r="58" spans="14:19" ht="12.75">
      <c r="N58" s="35"/>
      <c r="O58" s="35"/>
      <c r="P58" s="35"/>
      <c r="Q58" s="35"/>
      <c r="R58" s="35"/>
      <c r="S58" s="35"/>
    </row>
    <row r="59" spans="14:19" ht="12.75">
      <c r="N59" s="35"/>
      <c r="O59" s="35"/>
      <c r="P59" s="35"/>
      <c r="Q59" s="35"/>
      <c r="R59" s="35"/>
      <c r="S59" s="35"/>
    </row>
    <row r="60" spans="14:19" ht="12.75">
      <c r="N60" s="35"/>
      <c r="O60" s="35"/>
      <c r="P60" s="35"/>
      <c r="Q60" s="35"/>
      <c r="R60" s="35"/>
      <c r="S60" s="35"/>
    </row>
    <row r="61" spans="14:19" ht="12.75">
      <c r="N61" s="35"/>
      <c r="O61" s="35"/>
      <c r="P61" s="35"/>
      <c r="Q61" s="35"/>
      <c r="R61" s="35"/>
      <c r="S61" s="35"/>
    </row>
    <row r="62" spans="14:19" ht="12.75">
      <c r="N62" s="35"/>
      <c r="O62" s="35"/>
      <c r="P62" s="35"/>
      <c r="Q62" s="35"/>
      <c r="R62" s="35"/>
      <c r="S62" s="35"/>
    </row>
    <row r="63" spans="14:19" ht="12.75">
      <c r="N63" s="35"/>
      <c r="O63" s="35"/>
      <c r="P63" s="35"/>
      <c r="Q63" s="35"/>
      <c r="R63" s="35"/>
      <c r="S63" s="35"/>
    </row>
    <row r="64" spans="14:19" ht="12.75">
      <c r="N64" s="35"/>
      <c r="O64" s="35"/>
      <c r="P64" s="35"/>
      <c r="Q64" s="35"/>
      <c r="R64" s="35"/>
      <c r="S64" s="35"/>
    </row>
    <row r="65" spans="14:19" ht="12.75">
      <c r="N65" s="35"/>
      <c r="O65" s="35"/>
      <c r="P65" s="35"/>
      <c r="Q65" s="35"/>
      <c r="R65" s="35"/>
      <c r="S65" s="35"/>
    </row>
    <row r="66" spans="14:19" ht="12.75">
      <c r="N66" s="35"/>
      <c r="O66" s="35"/>
      <c r="P66" s="35"/>
      <c r="Q66" s="35"/>
      <c r="R66" s="35"/>
      <c r="S66" s="35"/>
    </row>
    <row r="67" spans="14:19" ht="12.75">
      <c r="N67" s="35"/>
      <c r="O67" s="35"/>
      <c r="P67" s="35"/>
      <c r="Q67" s="35"/>
      <c r="R67" s="35"/>
      <c r="S67" s="35"/>
    </row>
    <row r="68" spans="14:19" ht="12.75">
      <c r="N68" s="35"/>
      <c r="O68" s="35"/>
      <c r="P68" s="35"/>
      <c r="Q68" s="35"/>
      <c r="R68" s="35"/>
      <c r="S68" s="35"/>
    </row>
    <row r="69" spans="14:19" ht="12.75">
      <c r="N69" s="35"/>
      <c r="O69" s="35"/>
      <c r="P69" s="35"/>
      <c r="Q69" s="35"/>
      <c r="R69" s="35"/>
      <c r="S69" s="35"/>
    </row>
    <row r="70" spans="14:19" ht="12.75">
      <c r="N70" s="35"/>
      <c r="O70" s="35"/>
      <c r="P70" s="35"/>
      <c r="Q70" s="35"/>
      <c r="R70" s="35"/>
      <c r="S70" s="35"/>
    </row>
    <row r="71" spans="14:19" ht="12.75">
      <c r="N71" s="35"/>
      <c r="O71" s="35"/>
      <c r="P71" s="35"/>
      <c r="Q71" s="35"/>
      <c r="R71" s="35"/>
      <c r="S71" s="35"/>
    </row>
  </sheetData>
  <sheetProtection/>
  <mergeCells count="145">
    <mergeCell ref="P3:P4"/>
    <mergeCell ref="Q3:Q4"/>
    <mergeCell ref="R3:R4"/>
    <mergeCell ref="S3:S4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  <mergeCell ref="B5:C5"/>
    <mergeCell ref="K5:L5"/>
    <mergeCell ref="E7:E8"/>
    <mergeCell ref="G7:G8"/>
    <mergeCell ref="H7:H8"/>
    <mergeCell ref="I7:I8"/>
    <mergeCell ref="B7:C10"/>
    <mergeCell ref="D7:D10"/>
    <mergeCell ref="E9:E10"/>
    <mergeCell ref="G9:G10"/>
    <mergeCell ref="K32:L32"/>
    <mergeCell ref="G40:G41"/>
    <mergeCell ref="H40:H41"/>
    <mergeCell ref="I40:I41"/>
    <mergeCell ref="K40:L43"/>
    <mergeCell ref="G42:G43"/>
    <mergeCell ref="H42:H43"/>
    <mergeCell ref="I42:I43"/>
    <mergeCell ref="I13:I14"/>
    <mergeCell ref="H17:H18"/>
    <mergeCell ref="I17:I18"/>
    <mergeCell ref="G28:G29"/>
    <mergeCell ref="H28:H29"/>
    <mergeCell ref="K28:L31"/>
    <mergeCell ref="I30:I31"/>
    <mergeCell ref="I22:I23"/>
    <mergeCell ref="K22:L27"/>
    <mergeCell ref="I19:I20"/>
    <mergeCell ref="B38:C38"/>
    <mergeCell ref="K38:L38"/>
    <mergeCell ref="B32:C32"/>
    <mergeCell ref="B40:C43"/>
    <mergeCell ref="D40:D43"/>
    <mergeCell ref="E40:E41"/>
    <mergeCell ref="E42:E43"/>
    <mergeCell ref="B33:C33"/>
    <mergeCell ref="K33:L33"/>
    <mergeCell ref="B35:L35"/>
    <mergeCell ref="B36:C37"/>
    <mergeCell ref="G36:H36"/>
    <mergeCell ref="K36:L37"/>
    <mergeCell ref="N35:S35"/>
    <mergeCell ref="D36:F36"/>
    <mergeCell ref="I36:I37"/>
    <mergeCell ref="J36:J37"/>
    <mergeCell ref="N36:N37"/>
    <mergeCell ref="O36:O37"/>
    <mergeCell ref="P36:P37"/>
    <mergeCell ref="R36:R37"/>
    <mergeCell ref="S36:S37"/>
    <mergeCell ref="H9:H10"/>
    <mergeCell ref="I9:I10"/>
    <mergeCell ref="K7:L10"/>
    <mergeCell ref="H11:H12"/>
    <mergeCell ref="K11:L16"/>
    <mergeCell ref="I11:I12"/>
    <mergeCell ref="H19:H20"/>
    <mergeCell ref="H15:H16"/>
    <mergeCell ref="G11:G12"/>
    <mergeCell ref="D13:D16"/>
    <mergeCell ref="E15:E16"/>
    <mergeCell ref="G15:G16"/>
    <mergeCell ref="E13:E14"/>
    <mergeCell ref="Q36:Q37"/>
    <mergeCell ref="G30:G31"/>
    <mergeCell ref="I15:I16"/>
    <mergeCell ref="G13:G14"/>
    <mergeCell ref="H13:H14"/>
    <mergeCell ref="B28:C31"/>
    <mergeCell ref="E28:E29"/>
    <mergeCell ref="E30:E31"/>
    <mergeCell ref="D30:D31"/>
    <mergeCell ref="D28:D29"/>
    <mergeCell ref="B11:C16"/>
    <mergeCell ref="D11:D12"/>
    <mergeCell ref="E11:E12"/>
    <mergeCell ref="D17:D18"/>
    <mergeCell ref="D19:D20"/>
    <mergeCell ref="E17:E18"/>
    <mergeCell ref="G17:G18"/>
    <mergeCell ref="K17:L20"/>
    <mergeCell ref="B22:C23"/>
    <mergeCell ref="D22:D23"/>
    <mergeCell ref="E22:E23"/>
    <mergeCell ref="G22:G23"/>
    <mergeCell ref="H22:H23"/>
    <mergeCell ref="B17:C20"/>
    <mergeCell ref="E19:E20"/>
    <mergeCell ref="B26:C27"/>
    <mergeCell ref="D26:D27"/>
    <mergeCell ref="E26:E27"/>
    <mergeCell ref="G26:G27"/>
    <mergeCell ref="B24:C25"/>
    <mergeCell ref="D24:D25"/>
    <mergeCell ref="E24:E25"/>
    <mergeCell ref="G24:G25"/>
    <mergeCell ref="H24:H25"/>
    <mergeCell ref="I24:I25"/>
    <mergeCell ref="H26:H27"/>
    <mergeCell ref="I26:I27"/>
    <mergeCell ref="I28:I29"/>
    <mergeCell ref="G19:G20"/>
    <mergeCell ref="H44:H45"/>
    <mergeCell ref="I44:I45"/>
    <mergeCell ref="H30:H31"/>
    <mergeCell ref="E48:E49"/>
    <mergeCell ref="G48:G49"/>
    <mergeCell ref="H48:H49"/>
    <mergeCell ref="I48:I49"/>
    <mergeCell ref="E44:E45"/>
    <mergeCell ref="G44:G45"/>
    <mergeCell ref="B44:C49"/>
    <mergeCell ref="D44:D45"/>
    <mergeCell ref="B50:C53"/>
    <mergeCell ref="D50:D51"/>
    <mergeCell ref="K44:L49"/>
    <mergeCell ref="D46:D49"/>
    <mergeCell ref="E46:E47"/>
    <mergeCell ref="G46:G47"/>
    <mergeCell ref="H46:H47"/>
    <mergeCell ref="I46:I47"/>
    <mergeCell ref="K50:L53"/>
    <mergeCell ref="D52:D53"/>
    <mergeCell ref="E52:E53"/>
    <mergeCell ref="G52:G53"/>
    <mergeCell ref="H52:H53"/>
    <mergeCell ref="I52:I53"/>
    <mergeCell ref="H50:H51"/>
    <mergeCell ref="I50:I51"/>
    <mergeCell ref="E50:E51"/>
    <mergeCell ref="G50:G5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S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13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332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30" customHeight="1">
      <c r="B7" s="201" t="s">
        <v>333</v>
      </c>
      <c r="C7" s="70" t="s">
        <v>334</v>
      </c>
      <c r="D7" s="52" t="s">
        <v>130</v>
      </c>
      <c r="E7" s="18" t="s">
        <v>129</v>
      </c>
      <c r="F7" s="18" t="s">
        <v>21</v>
      </c>
      <c r="G7" s="104"/>
      <c r="H7" s="30"/>
      <c r="I7" s="19">
        <v>4</v>
      </c>
      <c r="J7" s="5">
        <f>S7</f>
        <v>100</v>
      </c>
      <c r="K7" s="206" t="s">
        <v>24</v>
      </c>
      <c r="L7" s="200"/>
      <c r="N7" s="7">
        <v>40</v>
      </c>
      <c r="O7" s="7">
        <v>60</v>
      </c>
      <c r="P7" s="7"/>
      <c r="Q7" s="7"/>
      <c r="R7" s="7"/>
      <c r="S7" s="7">
        <f>SUM(N7:R7)</f>
        <v>100</v>
      </c>
    </row>
    <row r="8" spans="2:19" ht="12.75">
      <c r="B8" s="202"/>
      <c r="C8" s="204" t="s">
        <v>335</v>
      </c>
      <c r="D8" s="205" t="s">
        <v>336</v>
      </c>
      <c r="E8" s="19" t="s">
        <v>129</v>
      </c>
      <c r="F8" s="21" t="s">
        <v>21</v>
      </c>
      <c r="G8" s="163"/>
      <c r="H8" s="165"/>
      <c r="I8" s="165">
        <v>4</v>
      </c>
      <c r="J8" s="5">
        <f>S8</f>
        <v>80</v>
      </c>
      <c r="K8" s="207" t="s">
        <v>28</v>
      </c>
      <c r="L8" s="141"/>
      <c r="N8" s="7">
        <v>20</v>
      </c>
      <c r="O8" s="7">
        <v>60</v>
      </c>
      <c r="P8" s="7"/>
      <c r="Q8" s="7"/>
      <c r="R8" s="7"/>
      <c r="S8" s="7">
        <f>SUM(N8:R8)</f>
        <v>80</v>
      </c>
    </row>
    <row r="9" spans="2:19" ht="12.75">
      <c r="B9" s="203"/>
      <c r="C9" s="203"/>
      <c r="D9" s="164"/>
      <c r="E9" s="26" t="s">
        <v>57</v>
      </c>
      <c r="F9" s="18" t="s">
        <v>21</v>
      </c>
      <c r="G9" s="164"/>
      <c r="H9" s="166"/>
      <c r="I9" s="166"/>
      <c r="J9" s="5">
        <f>S9</f>
        <v>60</v>
      </c>
      <c r="K9" s="197"/>
      <c r="L9" s="198"/>
      <c r="N9" s="7">
        <v>20</v>
      </c>
      <c r="O9" s="7">
        <v>40</v>
      </c>
      <c r="P9" s="7"/>
      <c r="Q9" s="7"/>
      <c r="R9" s="7"/>
      <c r="S9" s="7">
        <f>SUM(N9:R9)</f>
        <v>60</v>
      </c>
    </row>
    <row r="10" spans="2:19" ht="12.75">
      <c r="B10" s="142" t="s">
        <v>74</v>
      </c>
      <c r="C10" s="143"/>
      <c r="D10" s="21" t="s">
        <v>237</v>
      </c>
      <c r="E10" s="21" t="s">
        <v>19</v>
      </c>
      <c r="F10" s="19" t="s">
        <v>21</v>
      </c>
      <c r="G10" s="21"/>
      <c r="H10" s="18"/>
      <c r="I10" s="18">
        <v>4</v>
      </c>
      <c r="J10" s="5">
        <f>S10</f>
        <v>40</v>
      </c>
      <c r="K10" s="206" t="s">
        <v>337</v>
      </c>
      <c r="L10" s="211"/>
      <c r="M10" s="29"/>
      <c r="N10" s="7">
        <v>20</v>
      </c>
      <c r="O10" s="7">
        <v>20</v>
      </c>
      <c r="P10" s="7"/>
      <c r="Q10" s="7"/>
      <c r="R10" s="7"/>
      <c r="S10" s="7">
        <f>SUM(N10:R10)</f>
        <v>40</v>
      </c>
    </row>
    <row r="11" spans="2:19" ht="12.75" customHeight="1">
      <c r="B11" s="204" t="s">
        <v>25</v>
      </c>
      <c r="C11" s="216" t="s">
        <v>334</v>
      </c>
      <c r="D11" s="155" t="s">
        <v>26</v>
      </c>
      <c r="E11" s="155" t="s">
        <v>23</v>
      </c>
      <c r="F11" s="30" t="s">
        <v>21</v>
      </c>
      <c r="G11" s="155" t="s">
        <v>242</v>
      </c>
      <c r="H11" s="165"/>
      <c r="I11" s="165">
        <v>4</v>
      </c>
      <c r="J11" s="5">
        <f aca="true" t="shared" si="0" ref="J11:J18">S11</f>
        <v>50</v>
      </c>
      <c r="K11" s="207" t="s">
        <v>29</v>
      </c>
      <c r="L11" s="208"/>
      <c r="M11" s="29"/>
      <c r="N11" s="7">
        <v>30</v>
      </c>
      <c r="O11" s="7"/>
      <c r="P11" s="7"/>
      <c r="Q11" s="7">
        <v>20</v>
      </c>
      <c r="R11" s="7"/>
      <c r="S11" s="7">
        <f aca="true" t="shared" si="1" ref="S11:S18">SUM(N11:R11)</f>
        <v>50</v>
      </c>
    </row>
    <row r="12" spans="2:19" ht="12.75">
      <c r="B12" s="214"/>
      <c r="C12" s="217"/>
      <c r="D12" s="156"/>
      <c r="E12" s="156"/>
      <c r="F12" s="19" t="s">
        <v>22</v>
      </c>
      <c r="G12" s="156"/>
      <c r="H12" s="166"/>
      <c r="I12" s="166"/>
      <c r="J12" s="5">
        <f t="shared" si="0"/>
        <v>40</v>
      </c>
      <c r="K12" s="212"/>
      <c r="L12" s="213"/>
      <c r="M12" s="29"/>
      <c r="N12" s="7">
        <v>30</v>
      </c>
      <c r="O12" s="7"/>
      <c r="P12" s="7">
        <v>-10</v>
      </c>
      <c r="Q12" s="7">
        <v>20</v>
      </c>
      <c r="R12" s="7"/>
      <c r="S12" s="7">
        <f t="shared" si="1"/>
        <v>40</v>
      </c>
    </row>
    <row r="13" spans="2:19" ht="12.75">
      <c r="B13" s="214"/>
      <c r="C13" s="217"/>
      <c r="D13" s="155" t="s">
        <v>208</v>
      </c>
      <c r="E13" s="155" t="s">
        <v>23</v>
      </c>
      <c r="F13" s="30" t="s">
        <v>21</v>
      </c>
      <c r="G13" s="155" t="s">
        <v>242</v>
      </c>
      <c r="H13" s="165"/>
      <c r="I13" s="165">
        <v>4</v>
      </c>
      <c r="J13" s="5">
        <f>S13</f>
        <v>40</v>
      </c>
      <c r="K13" s="212"/>
      <c r="L13" s="213"/>
      <c r="M13" s="29"/>
      <c r="N13" s="7">
        <v>20</v>
      </c>
      <c r="O13" s="7"/>
      <c r="P13" s="7"/>
      <c r="Q13" s="7">
        <v>20</v>
      </c>
      <c r="R13" s="7"/>
      <c r="S13" s="7">
        <f>SUM(N13:R13)</f>
        <v>40</v>
      </c>
    </row>
    <row r="14" spans="2:19" ht="12.75">
      <c r="B14" s="214"/>
      <c r="C14" s="218"/>
      <c r="D14" s="156"/>
      <c r="E14" s="156"/>
      <c r="F14" s="19" t="s">
        <v>22</v>
      </c>
      <c r="G14" s="156"/>
      <c r="H14" s="166"/>
      <c r="I14" s="166"/>
      <c r="J14" s="5">
        <f>S14</f>
        <v>30</v>
      </c>
      <c r="K14" s="209"/>
      <c r="L14" s="210"/>
      <c r="M14" s="29"/>
      <c r="N14" s="7">
        <v>20</v>
      </c>
      <c r="O14" s="7"/>
      <c r="P14" s="7">
        <v>-10</v>
      </c>
      <c r="Q14" s="7">
        <v>20</v>
      </c>
      <c r="R14" s="7"/>
      <c r="S14" s="7">
        <f>SUM(N14:R14)</f>
        <v>30</v>
      </c>
    </row>
    <row r="15" spans="2:19" ht="12.75">
      <c r="B15" s="214"/>
      <c r="C15" s="204" t="s">
        <v>335</v>
      </c>
      <c r="D15" s="155" t="s">
        <v>208</v>
      </c>
      <c r="E15" s="155" t="s">
        <v>19</v>
      </c>
      <c r="F15" s="30" t="s">
        <v>21</v>
      </c>
      <c r="G15" s="155" t="s">
        <v>242</v>
      </c>
      <c r="H15" s="165"/>
      <c r="I15" s="165">
        <v>4</v>
      </c>
      <c r="J15" s="5">
        <f>S15</f>
        <v>60</v>
      </c>
      <c r="K15" s="207" t="s">
        <v>62</v>
      </c>
      <c r="L15" s="208"/>
      <c r="M15" s="29"/>
      <c r="N15" s="7">
        <v>20</v>
      </c>
      <c r="O15" s="7">
        <v>20</v>
      </c>
      <c r="P15" s="7"/>
      <c r="Q15" s="7">
        <v>20</v>
      </c>
      <c r="R15" s="7"/>
      <c r="S15" s="7">
        <f>SUM(N15:R15)</f>
        <v>60</v>
      </c>
    </row>
    <row r="16" spans="2:19" ht="12.75">
      <c r="B16" s="214"/>
      <c r="C16" s="214"/>
      <c r="D16" s="219"/>
      <c r="E16" s="156"/>
      <c r="F16" s="19" t="s">
        <v>22</v>
      </c>
      <c r="G16" s="156"/>
      <c r="H16" s="166"/>
      <c r="I16" s="166"/>
      <c r="J16" s="5">
        <f>S16</f>
        <v>50</v>
      </c>
      <c r="K16" s="212"/>
      <c r="L16" s="213"/>
      <c r="M16" s="29"/>
      <c r="N16" s="7">
        <v>20</v>
      </c>
      <c r="O16" s="7">
        <v>20</v>
      </c>
      <c r="P16" s="7">
        <v>-10</v>
      </c>
      <c r="Q16" s="7">
        <v>20</v>
      </c>
      <c r="R16" s="7"/>
      <c r="S16" s="7">
        <f>SUM(N16:R16)</f>
        <v>50</v>
      </c>
    </row>
    <row r="17" spans="2:19" ht="12.75">
      <c r="B17" s="214"/>
      <c r="C17" s="214"/>
      <c r="D17" s="219"/>
      <c r="E17" s="155" t="s">
        <v>23</v>
      </c>
      <c r="F17" s="30" t="s">
        <v>21</v>
      </c>
      <c r="G17" s="155" t="s">
        <v>242</v>
      </c>
      <c r="H17" s="165"/>
      <c r="I17" s="165">
        <v>4</v>
      </c>
      <c r="J17" s="5">
        <f t="shared" si="0"/>
        <v>40</v>
      </c>
      <c r="K17" s="212"/>
      <c r="L17" s="213"/>
      <c r="M17" s="29"/>
      <c r="N17" s="7">
        <v>20</v>
      </c>
      <c r="O17" s="7"/>
      <c r="P17" s="7"/>
      <c r="Q17" s="7">
        <v>20</v>
      </c>
      <c r="R17" s="7"/>
      <c r="S17" s="7">
        <f t="shared" si="1"/>
        <v>40</v>
      </c>
    </row>
    <row r="18" spans="2:19" ht="12.75">
      <c r="B18" s="215"/>
      <c r="C18" s="215"/>
      <c r="D18" s="156"/>
      <c r="E18" s="156"/>
      <c r="F18" s="19" t="s">
        <v>22</v>
      </c>
      <c r="G18" s="156"/>
      <c r="H18" s="166"/>
      <c r="I18" s="166"/>
      <c r="J18" s="5">
        <f t="shared" si="0"/>
        <v>30</v>
      </c>
      <c r="K18" s="209"/>
      <c r="L18" s="210"/>
      <c r="M18" s="29"/>
      <c r="N18" s="7">
        <v>20</v>
      </c>
      <c r="O18" s="7"/>
      <c r="P18" s="7">
        <v>-10</v>
      </c>
      <c r="Q18" s="7">
        <v>20</v>
      </c>
      <c r="R18" s="7"/>
      <c r="S18" s="7">
        <f t="shared" si="1"/>
        <v>30</v>
      </c>
    </row>
    <row r="19" spans="2:19" ht="12.75">
      <c r="B19" s="31" t="s">
        <v>43</v>
      </c>
      <c r="C19" s="32"/>
      <c r="D19" s="42"/>
      <c r="E19" s="42"/>
      <c r="F19" s="42"/>
      <c r="G19" s="42"/>
      <c r="H19" s="42"/>
      <c r="I19" s="43"/>
      <c r="J19" s="44"/>
      <c r="K19" s="44"/>
      <c r="L19" s="45"/>
      <c r="N19" s="47"/>
      <c r="O19" s="48"/>
      <c r="P19" s="48"/>
      <c r="Q19" s="48"/>
      <c r="R19" s="48"/>
      <c r="S19" s="49"/>
    </row>
    <row r="20" spans="2:19" ht="12.75">
      <c r="B20" s="142" t="s">
        <v>338</v>
      </c>
      <c r="C20" s="143"/>
      <c r="D20" s="21" t="s">
        <v>237</v>
      </c>
      <c r="E20" s="21" t="s">
        <v>23</v>
      </c>
      <c r="F20" s="19" t="s">
        <v>22</v>
      </c>
      <c r="G20" s="21"/>
      <c r="H20" s="18"/>
      <c r="I20" s="18">
        <v>4</v>
      </c>
      <c r="J20" s="5">
        <f>S20</f>
        <v>10</v>
      </c>
      <c r="K20" s="206" t="s">
        <v>28</v>
      </c>
      <c r="L20" s="200"/>
      <c r="M20" s="29"/>
      <c r="N20" s="7">
        <v>20</v>
      </c>
      <c r="O20" s="7"/>
      <c r="P20" s="7">
        <v>-10</v>
      </c>
      <c r="Q20" s="7"/>
      <c r="R20" s="7"/>
      <c r="S20" s="7">
        <f>SUM(N20:R20)</f>
        <v>10</v>
      </c>
    </row>
    <row r="21" spans="2:19" ht="12.75">
      <c r="B21" s="105" t="s">
        <v>235</v>
      </c>
      <c r="C21" s="58" t="s">
        <v>339</v>
      </c>
      <c r="D21" s="21" t="s">
        <v>236</v>
      </c>
      <c r="E21" s="21"/>
      <c r="F21" s="19"/>
      <c r="G21" s="21"/>
      <c r="H21" s="18"/>
      <c r="I21" s="18">
        <v>1</v>
      </c>
      <c r="J21" s="5">
        <f>S21</f>
        <v>20</v>
      </c>
      <c r="K21" s="207" t="s">
        <v>28</v>
      </c>
      <c r="L21" s="208"/>
      <c r="M21" s="57"/>
      <c r="N21" s="7">
        <v>20</v>
      </c>
      <c r="O21" s="7"/>
      <c r="P21" s="7"/>
      <c r="Q21" s="7"/>
      <c r="R21" s="7"/>
      <c r="S21" s="7">
        <f>SUM(N21:R21)</f>
        <v>20</v>
      </c>
    </row>
    <row r="22" spans="2:19" ht="12.75">
      <c r="B22" s="105" t="s">
        <v>262</v>
      </c>
      <c r="C22" s="58" t="s">
        <v>339</v>
      </c>
      <c r="D22" s="21" t="s">
        <v>234</v>
      </c>
      <c r="E22" s="21"/>
      <c r="F22" s="19"/>
      <c r="G22" s="21"/>
      <c r="H22" s="18"/>
      <c r="I22" s="18">
        <v>1</v>
      </c>
      <c r="J22" s="5">
        <f>S22</f>
        <v>20</v>
      </c>
      <c r="K22" s="209"/>
      <c r="L22" s="210"/>
      <c r="M22" s="57"/>
      <c r="N22" s="7">
        <v>20</v>
      </c>
      <c r="O22" s="7"/>
      <c r="P22" s="7"/>
      <c r="Q22" s="7"/>
      <c r="R22" s="7"/>
      <c r="S22" s="7">
        <f>SUM(N22:R22)</f>
        <v>20</v>
      </c>
    </row>
    <row r="23" spans="2:19" ht="12.75">
      <c r="B23" s="136" t="s">
        <v>340</v>
      </c>
      <c r="C23" s="137"/>
      <c r="D23" s="21" t="s">
        <v>45</v>
      </c>
      <c r="E23" s="21"/>
      <c r="F23" s="19"/>
      <c r="G23" s="21"/>
      <c r="H23" s="18"/>
      <c r="I23" s="18">
        <v>1</v>
      </c>
      <c r="J23" s="5">
        <f>S23</f>
        <v>10</v>
      </c>
      <c r="K23" s="206" t="s">
        <v>264</v>
      </c>
      <c r="L23" s="200"/>
      <c r="M23" s="57"/>
      <c r="N23" s="7">
        <v>10</v>
      </c>
      <c r="O23" s="7"/>
      <c r="P23" s="7"/>
      <c r="Q23" s="7"/>
      <c r="R23" s="7"/>
      <c r="S23" s="7">
        <f>SUM(N23:R23)</f>
        <v>10</v>
      </c>
    </row>
    <row r="24" spans="2:19" ht="12.75">
      <c r="B24" s="193" t="s">
        <v>63</v>
      </c>
      <c r="C24" s="194"/>
      <c r="D24" s="52" t="s">
        <v>45</v>
      </c>
      <c r="E24" s="17"/>
      <c r="F24" s="19"/>
      <c r="G24" s="55"/>
      <c r="H24" s="55"/>
      <c r="I24" s="5">
        <v>1</v>
      </c>
      <c r="J24" s="53">
        <f>S24</f>
        <v>10</v>
      </c>
      <c r="K24" s="138" t="s">
        <v>24</v>
      </c>
      <c r="L24" s="139"/>
      <c r="N24" s="7">
        <v>10</v>
      </c>
      <c r="O24" s="7"/>
      <c r="P24" s="7"/>
      <c r="Q24" s="7"/>
      <c r="R24" s="7"/>
      <c r="S24" s="7">
        <f>SUM(N24:R24)</f>
        <v>10</v>
      </c>
    </row>
    <row r="25" spans="2:19" ht="12.75">
      <c r="B25" s="31" t="s">
        <v>32</v>
      </c>
      <c r="C25" s="32"/>
      <c r="D25" s="42"/>
      <c r="E25" s="42"/>
      <c r="F25" s="42"/>
      <c r="G25" s="42"/>
      <c r="H25" s="42"/>
      <c r="I25" s="43"/>
      <c r="J25" s="44"/>
      <c r="K25" s="44"/>
      <c r="L25" s="45"/>
      <c r="N25" s="47"/>
      <c r="O25" s="48"/>
      <c r="P25" s="48"/>
      <c r="Q25" s="48"/>
      <c r="R25" s="48"/>
      <c r="S25" s="49"/>
    </row>
    <row r="26" spans="2:19" ht="12.75">
      <c r="B26" s="98" t="s">
        <v>341</v>
      </c>
      <c r="C26" s="67"/>
      <c r="D26" s="67"/>
      <c r="E26" s="67"/>
      <c r="F26" s="67"/>
      <c r="G26" s="67"/>
      <c r="H26" s="67"/>
      <c r="I26" s="67"/>
      <c r="J26" s="67"/>
      <c r="K26" s="67"/>
      <c r="L26" s="68"/>
      <c r="N26" s="35"/>
      <c r="O26" s="35"/>
      <c r="P26" s="35"/>
      <c r="Q26" s="35"/>
      <c r="R26" s="35"/>
      <c r="S26" s="35"/>
    </row>
    <row r="27" spans="2:19" ht="12.75">
      <c r="B27" s="106" t="s">
        <v>342</v>
      </c>
      <c r="C27" s="9"/>
      <c r="D27" s="10"/>
      <c r="E27" s="10"/>
      <c r="F27" s="10"/>
      <c r="G27" s="10"/>
      <c r="H27" s="10"/>
      <c r="I27" s="11"/>
      <c r="J27" s="12"/>
      <c r="K27" s="12"/>
      <c r="L27" s="13"/>
      <c r="N27" s="47"/>
      <c r="O27" s="48"/>
      <c r="P27" s="48"/>
      <c r="Q27" s="48"/>
      <c r="R27" s="48"/>
      <c r="S27" s="49"/>
    </row>
    <row r="28" spans="2:19" ht="12.75">
      <c r="B28" s="107" t="s">
        <v>343</v>
      </c>
      <c r="C28" s="32"/>
      <c r="D28" s="42"/>
      <c r="E28" s="42"/>
      <c r="F28" s="42"/>
      <c r="G28" s="42"/>
      <c r="H28" s="42"/>
      <c r="I28" s="43"/>
      <c r="J28" s="44"/>
      <c r="K28" s="44"/>
      <c r="L28" s="45"/>
      <c r="N28" s="47"/>
      <c r="O28" s="48"/>
      <c r="P28" s="48"/>
      <c r="Q28" s="48"/>
      <c r="R28" s="48"/>
      <c r="S28" s="49"/>
    </row>
    <row r="29" spans="2:19" ht="12.75">
      <c r="B29" s="220" t="s">
        <v>345</v>
      </c>
      <c r="C29" s="174"/>
      <c r="D29" s="205" t="s">
        <v>130</v>
      </c>
      <c r="E29" s="165" t="s">
        <v>129</v>
      </c>
      <c r="F29" s="21" t="s">
        <v>20</v>
      </c>
      <c r="G29" s="163"/>
      <c r="H29" s="155"/>
      <c r="I29" s="165">
        <v>4</v>
      </c>
      <c r="J29" s="5">
        <f>S29</f>
        <v>120</v>
      </c>
      <c r="K29" s="221">
        <v>1</v>
      </c>
      <c r="L29" s="180"/>
      <c r="N29" s="7">
        <v>40</v>
      </c>
      <c r="O29" s="7">
        <v>60</v>
      </c>
      <c r="P29" s="7">
        <v>20</v>
      </c>
      <c r="Q29" s="7"/>
      <c r="R29" s="7"/>
      <c r="S29" s="7">
        <f>SUM(N29:R29)</f>
        <v>120</v>
      </c>
    </row>
    <row r="30" spans="2:19" ht="12.75">
      <c r="B30" s="177"/>
      <c r="C30" s="178"/>
      <c r="D30" s="164"/>
      <c r="E30" s="166"/>
      <c r="F30" s="18" t="s">
        <v>21</v>
      </c>
      <c r="G30" s="164"/>
      <c r="H30" s="166"/>
      <c r="I30" s="166"/>
      <c r="J30" s="5">
        <f>S30</f>
        <v>100</v>
      </c>
      <c r="K30" s="183"/>
      <c r="L30" s="184"/>
      <c r="N30" s="7">
        <v>40</v>
      </c>
      <c r="O30" s="7">
        <v>60</v>
      </c>
      <c r="P30" s="7"/>
      <c r="Q30" s="7"/>
      <c r="R30" s="7"/>
      <c r="S30" s="7">
        <f>SUM(N30:R30)</f>
        <v>100</v>
      </c>
    </row>
    <row r="31" spans="2:19" ht="12.75">
      <c r="B31" s="142" t="s">
        <v>346</v>
      </c>
      <c r="C31" s="143"/>
      <c r="D31" s="30" t="s">
        <v>208</v>
      </c>
      <c r="E31" s="30" t="s">
        <v>19</v>
      </c>
      <c r="F31" s="19" t="s">
        <v>21</v>
      </c>
      <c r="G31" s="30" t="s">
        <v>71</v>
      </c>
      <c r="H31" s="19"/>
      <c r="I31" s="19">
        <v>4</v>
      </c>
      <c r="J31" s="5">
        <f>S31</f>
        <v>60</v>
      </c>
      <c r="K31" s="138" t="s">
        <v>24</v>
      </c>
      <c r="L31" s="139"/>
      <c r="M31" s="29"/>
      <c r="N31" s="7">
        <v>20</v>
      </c>
      <c r="O31" s="7">
        <v>20</v>
      </c>
      <c r="P31" s="7"/>
      <c r="Q31" s="7">
        <v>20</v>
      </c>
      <c r="R31" s="7"/>
      <c r="S31" s="7">
        <f>SUM(N31:R31)</f>
        <v>60</v>
      </c>
    </row>
    <row r="32" spans="14:19" ht="12.75">
      <c r="N32" s="35"/>
      <c r="O32" s="35"/>
      <c r="P32" s="35"/>
      <c r="Q32" s="35"/>
      <c r="R32" s="35"/>
      <c r="S32" s="35"/>
    </row>
    <row r="33" spans="2:19" ht="12.75">
      <c r="B33" s="99" t="s">
        <v>344</v>
      </c>
      <c r="N33" s="35"/>
      <c r="O33" s="35"/>
      <c r="P33" s="35"/>
      <c r="Q33" s="35"/>
      <c r="R33" s="35"/>
      <c r="S33" s="35"/>
    </row>
    <row r="35" spans="2:19" ht="15.75">
      <c r="B35" s="115" t="s">
        <v>347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7"/>
      <c r="N35" s="118" t="s">
        <v>0</v>
      </c>
      <c r="O35" s="119"/>
      <c r="P35" s="119"/>
      <c r="Q35" s="119"/>
      <c r="R35" s="119"/>
      <c r="S35" s="120"/>
    </row>
    <row r="36" spans="2:19" ht="12.75" customHeight="1">
      <c r="B36" s="121" t="s">
        <v>1</v>
      </c>
      <c r="C36" s="122"/>
      <c r="D36" s="125" t="s">
        <v>2</v>
      </c>
      <c r="E36" s="126"/>
      <c r="F36" s="127"/>
      <c r="G36" s="125" t="s">
        <v>3</v>
      </c>
      <c r="H36" s="127"/>
      <c r="I36" s="128" t="s">
        <v>4</v>
      </c>
      <c r="J36" s="128" t="s">
        <v>5</v>
      </c>
      <c r="K36" s="130" t="s">
        <v>6</v>
      </c>
      <c r="L36" s="131"/>
      <c r="N36" s="134" t="s">
        <v>7</v>
      </c>
      <c r="O36" s="134" t="s">
        <v>8</v>
      </c>
      <c r="P36" s="134" t="s">
        <v>9</v>
      </c>
      <c r="Q36" s="134" t="s">
        <v>10</v>
      </c>
      <c r="R36" s="134" t="s">
        <v>11</v>
      </c>
      <c r="S36" s="134" t="s">
        <v>12</v>
      </c>
    </row>
    <row r="37" spans="2:19" ht="12.75">
      <c r="B37" s="123"/>
      <c r="C37" s="124"/>
      <c r="D37" s="1" t="s">
        <v>13</v>
      </c>
      <c r="E37" s="1" t="s">
        <v>8</v>
      </c>
      <c r="F37" s="1" t="s">
        <v>9</v>
      </c>
      <c r="G37" s="1" t="s">
        <v>14</v>
      </c>
      <c r="H37" s="1" t="s">
        <v>11</v>
      </c>
      <c r="I37" s="129"/>
      <c r="J37" s="129"/>
      <c r="K37" s="132"/>
      <c r="L37" s="133"/>
      <c r="N37" s="135"/>
      <c r="O37" s="135"/>
      <c r="P37" s="135"/>
      <c r="Q37" s="135"/>
      <c r="R37" s="135"/>
      <c r="S37" s="135"/>
    </row>
    <row r="38" spans="2:19" ht="12.75">
      <c r="B38" s="142" t="s">
        <v>74</v>
      </c>
      <c r="C38" s="143"/>
      <c r="D38" s="30" t="s">
        <v>237</v>
      </c>
      <c r="E38" s="30" t="s">
        <v>19</v>
      </c>
      <c r="F38" s="19" t="s">
        <v>21</v>
      </c>
      <c r="G38" s="30"/>
      <c r="H38" s="19"/>
      <c r="I38" s="19">
        <v>4</v>
      </c>
      <c r="J38" s="5">
        <f>S38</f>
        <v>40</v>
      </c>
      <c r="K38" s="206" t="s">
        <v>275</v>
      </c>
      <c r="L38" s="211"/>
      <c r="M38" s="29"/>
      <c r="N38" s="7">
        <v>20</v>
      </c>
      <c r="O38" s="7">
        <v>20</v>
      </c>
      <c r="P38" s="7"/>
      <c r="Q38" s="7"/>
      <c r="R38" s="7"/>
      <c r="S38" s="7">
        <f>SUM(N38:R38)</f>
        <v>40</v>
      </c>
    </row>
  </sheetData>
  <sheetProtection/>
  <mergeCells count="82">
    <mergeCell ref="B38:C38"/>
    <mergeCell ref="K38:L38"/>
    <mergeCell ref="Q36:Q37"/>
    <mergeCell ref="R36:R37"/>
    <mergeCell ref="S36:S37"/>
    <mergeCell ref="N35:S35"/>
    <mergeCell ref="B36:C37"/>
    <mergeCell ref="D36:F36"/>
    <mergeCell ref="G36:H36"/>
    <mergeCell ref="I36:I37"/>
    <mergeCell ref="J36:J37"/>
    <mergeCell ref="K36:L37"/>
    <mergeCell ref="N36:N37"/>
    <mergeCell ref="O36:O37"/>
    <mergeCell ref="P36:P37"/>
    <mergeCell ref="I29:I30"/>
    <mergeCell ref="K29:L30"/>
    <mergeCell ref="B31:C31"/>
    <mergeCell ref="K31:L31"/>
    <mergeCell ref="B29:C30"/>
    <mergeCell ref="B35:L35"/>
    <mergeCell ref="I15:I16"/>
    <mergeCell ref="G17:G18"/>
    <mergeCell ref="H17:H18"/>
    <mergeCell ref="I17:I18"/>
    <mergeCell ref="K15:L18"/>
    <mergeCell ref="C15:C18"/>
    <mergeCell ref="D15:D18"/>
    <mergeCell ref="E15:E16"/>
    <mergeCell ref="E17:E18"/>
    <mergeCell ref="G15:G16"/>
    <mergeCell ref="H15:H16"/>
    <mergeCell ref="E11:E12"/>
    <mergeCell ref="G11:G12"/>
    <mergeCell ref="H11:H12"/>
    <mergeCell ref="D13:D14"/>
    <mergeCell ref="B11:B18"/>
    <mergeCell ref="C11:C14"/>
    <mergeCell ref="B23:C23"/>
    <mergeCell ref="K23:L23"/>
    <mergeCell ref="B24:C24"/>
    <mergeCell ref="K24:L24"/>
    <mergeCell ref="I11:I12"/>
    <mergeCell ref="E13:E14"/>
    <mergeCell ref="G13:G14"/>
    <mergeCell ref="H13:H14"/>
    <mergeCell ref="D8:D9"/>
    <mergeCell ref="K7:L7"/>
    <mergeCell ref="G8:G9"/>
    <mergeCell ref="K21:L22"/>
    <mergeCell ref="H8:H9"/>
    <mergeCell ref="I8:I9"/>
    <mergeCell ref="K8:L9"/>
    <mergeCell ref="K10:L10"/>
    <mergeCell ref="I13:I14"/>
    <mergeCell ref="K11:L14"/>
    <mergeCell ref="E29:E30"/>
    <mergeCell ref="D29:D30"/>
    <mergeCell ref="G29:G30"/>
    <mergeCell ref="H29:H30"/>
    <mergeCell ref="B20:C20"/>
    <mergeCell ref="K20:L20"/>
    <mergeCell ref="B10:C10"/>
    <mergeCell ref="D11:D12"/>
    <mergeCell ref="P3:P4"/>
    <mergeCell ref="Q3:Q4"/>
    <mergeCell ref="R3:R4"/>
    <mergeCell ref="S3:S4"/>
    <mergeCell ref="B5:C5"/>
    <mergeCell ref="K5:L5"/>
    <mergeCell ref="B7:B9"/>
    <mergeCell ref="C8:C9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9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77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12.75" customHeight="1">
      <c r="B7" s="167" t="s">
        <v>78</v>
      </c>
      <c r="C7" s="168"/>
      <c r="D7" s="165" t="s">
        <v>56</v>
      </c>
      <c r="E7" s="165" t="s">
        <v>57</v>
      </c>
      <c r="F7" s="19" t="s">
        <v>36</v>
      </c>
      <c r="G7" s="165" t="s">
        <v>27</v>
      </c>
      <c r="H7" s="165"/>
      <c r="I7" s="165">
        <v>4</v>
      </c>
      <c r="J7" s="5">
        <f aca="true" t="shared" si="0" ref="J7:J19">S7</f>
        <v>140</v>
      </c>
      <c r="K7" s="157" t="s">
        <v>79</v>
      </c>
      <c r="L7" s="158"/>
      <c r="N7" s="7">
        <v>40</v>
      </c>
      <c r="O7" s="7">
        <v>40</v>
      </c>
      <c r="P7" s="7">
        <v>40</v>
      </c>
      <c r="Q7" s="7">
        <v>20</v>
      </c>
      <c r="R7" s="7"/>
      <c r="S7" s="7">
        <f aca="true" t="shared" si="1" ref="S7:S19">SUM(N7:R7)</f>
        <v>140</v>
      </c>
    </row>
    <row r="8" spans="2:19" ht="12.75">
      <c r="B8" s="169"/>
      <c r="C8" s="170"/>
      <c r="D8" s="186"/>
      <c r="E8" s="166"/>
      <c r="F8" s="20" t="s">
        <v>20</v>
      </c>
      <c r="G8" s="166"/>
      <c r="H8" s="166"/>
      <c r="I8" s="166"/>
      <c r="J8" s="50">
        <f t="shared" si="0"/>
        <v>120</v>
      </c>
      <c r="K8" s="159"/>
      <c r="L8" s="160"/>
      <c r="N8" s="7">
        <v>40</v>
      </c>
      <c r="O8" s="7">
        <v>40</v>
      </c>
      <c r="P8" s="7">
        <v>20</v>
      </c>
      <c r="Q8" s="7">
        <v>20</v>
      </c>
      <c r="R8" s="7"/>
      <c r="S8" s="7">
        <f t="shared" si="1"/>
        <v>120</v>
      </c>
    </row>
    <row r="9" spans="2:19" ht="12.75">
      <c r="B9" s="167" t="s">
        <v>206</v>
      </c>
      <c r="C9" s="168"/>
      <c r="D9" s="163" t="s">
        <v>56</v>
      </c>
      <c r="E9" s="165" t="s">
        <v>57</v>
      </c>
      <c r="F9" s="19" t="s">
        <v>20</v>
      </c>
      <c r="G9" s="163" t="s">
        <v>27</v>
      </c>
      <c r="H9" s="165"/>
      <c r="I9" s="165">
        <v>4</v>
      </c>
      <c r="J9" s="5">
        <f t="shared" si="0"/>
        <v>120</v>
      </c>
      <c r="K9" s="179" t="s">
        <v>49</v>
      </c>
      <c r="L9" s="180"/>
      <c r="N9" s="7">
        <v>40</v>
      </c>
      <c r="O9" s="7">
        <v>40</v>
      </c>
      <c r="P9" s="7">
        <v>20</v>
      </c>
      <c r="Q9" s="7">
        <v>20</v>
      </c>
      <c r="R9" s="7"/>
      <c r="S9" s="7">
        <f t="shared" si="1"/>
        <v>120</v>
      </c>
    </row>
    <row r="10" spans="2:19" ht="12.75">
      <c r="B10" s="169"/>
      <c r="C10" s="170"/>
      <c r="D10" s="185"/>
      <c r="E10" s="166"/>
      <c r="F10" s="19" t="s">
        <v>21</v>
      </c>
      <c r="G10" s="164"/>
      <c r="H10" s="166"/>
      <c r="I10" s="166"/>
      <c r="J10" s="5">
        <f t="shared" si="0"/>
        <v>100</v>
      </c>
      <c r="K10" s="181"/>
      <c r="L10" s="182"/>
      <c r="N10" s="7">
        <v>40</v>
      </c>
      <c r="O10" s="7">
        <v>40</v>
      </c>
      <c r="P10" s="7"/>
      <c r="Q10" s="7">
        <v>20</v>
      </c>
      <c r="R10" s="7"/>
      <c r="S10" s="7">
        <f t="shared" si="1"/>
        <v>100</v>
      </c>
    </row>
    <row r="11" spans="2:19" ht="12.75">
      <c r="B11" s="169"/>
      <c r="C11" s="170"/>
      <c r="D11" s="185"/>
      <c r="E11" s="165" t="s">
        <v>19</v>
      </c>
      <c r="F11" s="19" t="s">
        <v>20</v>
      </c>
      <c r="G11" s="163" t="s">
        <v>27</v>
      </c>
      <c r="H11" s="165"/>
      <c r="I11" s="165">
        <v>4</v>
      </c>
      <c r="J11" s="5">
        <f>S11</f>
        <v>100</v>
      </c>
      <c r="K11" s="181"/>
      <c r="L11" s="182"/>
      <c r="N11" s="7">
        <v>40</v>
      </c>
      <c r="O11" s="7">
        <v>20</v>
      </c>
      <c r="P11" s="7">
        <v>20</v>
      </c>
      <c r="Q11" s="7">
        <v>20</v>
      </c>
      <c r="R11" s="7"/>
      <c r="S11" s="7">
        <f t="shared" si="1"/>
        <v>100</v>
      </c>
    </row>
    <row r="12" spans="2:19" ht="12.75">
      <c r="B12" s="171"/>
      <c r="C12" s="172"/>
      <c r="D12" s="164"/>
      <c r="E12" s="166"/>
      <c r="F12" s="19" t="s">
        <v>21</v>
      </c>
      <c r="G12" s="164"/>
      <c r="H12" s="166"/>
      <c r="I12" s="166"/>
      <c r="J12" s="5">
        <f>S12</f>
        <v>80</v>
      </c>
      <c r="K12" s="183"/>
      <c r="L12" s="184"/>
      <c r="N12" s="7">
        <v>40</v>
      </c>
      <c r="O12" s="7">
        <v>20</v>
      </c>
      <c r="P12" s="7"/>
      <c r="Q12" s="7">
        <v>20</v>
      </c>
      <c r="R12" s="7"/>
      <c r="S12" s="7">
        <f t="shared" si="1"/>
        <v>80</v>
      </c>
    </row>
    <row r="13" spans="2:19" ht="12.75">
      <c r="B13" s="177" t="s">
        <v>80</v>
      </c>
      <c r="C13" s="178"/>
      <c r="D13" s="52" t="s">
        <v>58</v>
      </c>
      <c r="E13" s="20" t="s">
        <v>23</v>
      </c>
      <c r="F13" s="51" t="s">
        <v>21</v>
      </c>
      <c r="G13" s="20" t="s">
        <v>27</v>
      </c>
      <c r="H13" s="20"/>
      <c r="I13" s="20">
        <v>4</v>
      </c>
      <c r="J13" s="5">
        <f>S13</f>
        <v>70</v>
      </c>
      <c r="K13" s="199" t="s">
        <v>81</v>
      </c>
      <c r="L13" s="200"/>
      <c r="N13" s="7">
        <v>50</v>
      </c>
      <c r="O13" s="7"/>
      <c r="P13" s="7"/>
      <c r="Q13" s="7">
        <v>20</v>
      </c>
      <c r="R13" s="7"/>
      <c r="S13" s="7">
        <f>SUM(N13:R13)</f>
        <v>70</v>
      </c>
    </row>
    <row r="14" spans="2:19" ht="12.75">
      <c r="B14" s="152" t="s">
        <v>82</v>
      </c>
      <c r="C14" s="150"/>
      <c r="D14" s="205" t="s">
        <v>207</v>
      </c>
      <c r="E14" s="30" t="s">
        <v>19</v>
      </c>
      <c r="F14" s="163" t="s">
        <v>20</v>
      </c>
      <c r="G14" s="155" t="s">
        <v>27</v>
      </c>
      <c r="H14" s="165"/>
      <c r="I14" s="165">
        <v>4</v>
      </c>
      <c r="J14" s="5">
        <f>S14</f>
        <v>90</v>
      </c>
      <c r="K14" s="157" t="s">
        <v>83</v>
      </c>
      <c r="L14" s="158"/>
      <c r="M14" s="29"/>
      <c r="N14" s="7">
        <v>30</v>
      </c>
      <c r="O14" s="7">
        <v>20</v>
      </c>
      <c r="P14" s="7">
        <v>20</v>
      </c>
      <c r="Q14" s="7">
        <v>20</v>
      </c>
      <c r="R14" s="7"/>
      <c r="S14" s="7">
        <f>SUM(N14:R14)</f>
        <v>90</v>
      </c>
    </row>
    <row r="15" spans="2:19" ht="12.75">
      <c r="B15" s="153"/>
      <c r="C15" s="154"/>
      <c r="D15" s="226"/>
      <c r="E15" s="26" t="s">
        <v>23</v>
      </c>
      <c r="F15" s="164"/>
      <c r="G15" s="156"/>
      <c r="H15" s="166"/>
      <c r="I15" s="166"/>
      <c r="J15" s="5">
        <f>S15</f>
        <v>70</v>
      </c>
      <c r="K15" s="161"/>
      <c r="L15" s="162"/>
      <c r="M15" s="57"/>
      <c r="N15" s="7">
        <v>30</v>
      </c>
      <c r="O15" s="7"/>
      <c r="P15" s="7">
        <v>20</v>
      </c>
      <c r="Q15" s="7">
        <v>20</v>
      </c>
      <c r="R15" s="7"/>
      <c r="S15" s="7">
        <f>SUM(N15:R15)</f>
        <v>70</v>
      </c>
    </row>
    <row r="16" spans="2:19" ht="12.75">
      <c r="B16" s="173" t="s">
        <v>68</v>
      </c>
      <c r="C16" s="174"/>
      <c r="D16" s="163" t="s">
        <v>208</v>
      </c>
      <c r="E16" s="165" t="s">
        <v>23</v>
      </c>
      <c r="F16" s="19" t="s">
        <v>21</v>
      </c>
      <c r="G16" s="165" t="s">
        <v>27</v>
      </c>
      <c r="H16" s="165"/>
      <c r="I16" s="165">
        <v>4</v>
      </c>
      <c r="J16" s="5">
        <f t="shared" si="0"/>
        <v>40</v>
      </c>
      <c r="K16" s="157" t="s">
        <v>69</v>
      </c>
      <c r="L16" s="158"/>
      <c r="N16" s="7">
        <v>20</v>
      </c>
      <c r="O16" s="7"/>
      <c r="P16" s="7"/>
      <c r="Q16" s="7">
        <v>20</v>
      </c>
      <c r="R16" s="7"/>
      <c r="S16" s="7">
        <f t="shared" si="1"/>
        <v>40</v>
      </c>
    </row>
    <row r="17" spans="2:19" ht="12.75">
      <c r="B17" s="175"/>
      <c r="C17" s="176"/>
      <c r="D17" s="164"/>
      <c r="E17" s="166"/>
      <c r="F17" s="19" t="s">
        <v>22</v>
      </c>
      <c r="G17" s="166"/>
      <c r="H17" s="166"/>
      <c r="I17" s="166"/>
      <c r="J17" s="5">
        <f t="shared" si="0"/>
        <v>30</v>
      </c>
      <c r="K17" s="159"/>
      <c r="L17" s="160"/>
      <c r="N17" s="7">
        <v>20</v>
      </c>
      <c r="O17" s="7"/>
      <c r="P17" s="7">
        <v>-10</v>
      </c>
      <c r="Q17" s="7">
        <v>20</v>
      </c>
      <c r="R17" s="7"/>
      <c r="S17" s="7">
        <f t="shared" si="1"/>
        <v>30</v>
      </c>
    </row>
    <row r="18" spans="2:19" ht="12.75">
      <c r="B18" s="175"/>
      <c r="C18" s="176"/>
      <c r="D18" s="163" t="s">
        <v>26</v>
      </c>
      <c r="E18" s="165" t="s">
        <v>23</v>
      </c>
      <c r="F18" s="19" t="s">
        <v>21</v>
      </c>
      <c r="G18" s="165" t="s">
        <v>27</v>
      </c>
      <c r="H18" s="165"/>
      <c r="I18" s="165">
        <v>4</v>
      </c>
      <c r="J18" s="5">
        <f t="shared" si="0"/>
        <v>50</v>
      </c>
      <c r="K18" s="159"/>
      <c r="L18" s="160"/>
      <c r="N18" s="7">
        <v>30</v>
      </c>
      <c r="O18" s="7"/>
      <c r="P18" s="7"/>
      <c r="Q18" s="7">
        <v>20</v>
      </c>
      <c r="R18" s="7"/>
      <c r="S18" s="7">
        <f t="shared" si="1"/>
        <v>50</v>
      </c>
    </row>
    <row r="19" spans="2:19" ht="12.75">
      <c r="B19" s="177"/>
      <c r="C19" s="178"/>
      <c r="D19" s="164"/>
      <c r="E19" s="166"/>
      <c r="F19" s="19" t="s">
        <v>22</v>
      </c>
      <c r="G19" s="166"/>
      <c r="H19" s="166"/>
      <c r="I19" s="166"/>
      <c r="J19" s="5">
        <f t="shared" si="0"/>
        <v>40</v>
      </c>
      <c r="K19" s="161"/>
      <c r="L19" s="162"/>
      <c r="N19" s="7">
        <v>30</v>
      </c>
      <c r="O19" s="7"/>
      <c r="P19" s="7">
        <v>-10</v>
      </c>
      <c r="Q19" s="7">
        <v>20</v>
      </c>
      <c r="R19" s="7"/>
      <c r="S19" s="7">
        <f t="shared" si="1"/>
        <v>40</v>
      </c>
    </row>
    <row r="20" spans="2:19" ht="12.75">
      <c r="B20" s="31" t="s">
        <v>43</v>
      </c>
      <c r="C20" s="32"/>
      <c r="D20" s="42"/>
      <c r="E20" s="42"/>
      <c r="F20" s="42"/>
      <c r="G20" s="42"/>
      <c r="H20" s="42"/>
      <c r="I20" s="43"/>
      <c r="J20" s="44"/>
      <c r="K20" s="44"/>
      <c r="L20" s="45"/>
      <c r="N20" s="47"/>
      <c r="O20" s="48"/>
      <c r="P20" s="48"/>
      <c r="Q20" s="48"/>
      <c r="R20" s="48"/>
      <c r="S20" s="49"/>
    </row>
    <row r="21" spans="2:19" ht="12.75">
      <c r="B21" s="177" t="s">
        <v>84</v>
      </c>
      <c r="C21" s="178"/>
      <c r="D21" s="51" t="s">
        <v>58</v>
      </c>
      <c r="E21" s="20" t="s">
        <v>23</v>
      </c>
      <c r="F21" s="51" t="s">
        <v>20</v>
      </c>
      <c r="G21" s="20" t="s">
        <v>27</v>
      </c>
      <c r="H21" s="20"/>
      <c r="I21" s="20">
        <v>4</v>
      </c>
      <c r="J21" s="50">
        <f aca="true" t="shared" si="2" ref="J21:J52">S21</f>
        <v>90</v>
      </c>
      <c r="K21" s="225" t="s">
        <v>28</v>
      </c>
      <c r="L21" s="225" t="s">
        <v>29</v>
      </c>
      <c r="N21" s="7">
        <v>50</v>
      </c>
      <c r="O21" s="7"/>
      <c r="P21" s="7">
        <v>20</v>
      </c>
      <c r="Q21" s="7">
        <v>20</v>
      </c>
      <c r="R21" s="7"/>
      <c r="S21" s="7">
        <f aca="true" t="shared" si="3" ref="S21:S52">SUM(N21:R21)</f>
        <v>90</v>
      </c>
    </row>
    <row r="22" spans="2:19" ht="12.75">
      <c r="B22" s="177" t="s">
        <v>85</v>
      </c>
      <c r="C22" s="178"/>
      <c r="D22" s="51" t="s">
        <v>58</v>
      </c>
      <c r="E22" s="20" t="s">
        <v>23</v>
      </c>
      <c r="F22" s="51" t="s">
        <v>20</v>
      </c>
      <c r="G22" s="20"/>
      <c r="H22" s="20" t="s">
        <v>55</v>
      </c>
      <c r="I22" s="20">
        <v>4</v>
      </c>
      <c r="J22" s="50">
        <f t="shared" si="2"/>
        <v>80</v>
      </c>
      <c r="K22" s="151"/>
      <c r="L22" s="149"/>
      <c r="N22" s="7">
        <v>50</v>
      </c>
      <c r="O22" s="7"/>
      <c r="P22" s="7">
        <v>20</v>
      </c>
      <c r="Q22" s="7"/>
      <c r="R22" s="7">
        <v>10</v>
      </c>
      <c r="S22" s="7">
        <f t="shared" si="3"/>
        <v>80</v>
      </c>
    </row>
    <row r="23" spans="2:19" ht="12.75">
      <c r="B23" s="177" t="s">
        <v>86</v>
      </c>
      <c r="C23" s="178"/>
      <c r="D23" s="52" t="s">
        <v>58</v>
      </c>
      <c r="E23" s="20" t="s">
        <v>23</v>
      </c>
      <c r="F23" s="51" t="s">
        <v>21</v>
      </c>
      <c r="G23" s="20"/>
      <c r="H23" s="20" t="s">
        <v>55</v>
      </c>
      <c r="I23" s="20">
        <v>4</v>
      </c>
      <c r="J23" s="5">
        <f t="shared" si="2"/>
        <v>60</v>
      </c>
      <c r="K23" s="225" t="s">
        <v>29</v>
      </c>
      <c r="L23" s="149"/>
      <c r="N23" s="7">
        <v>50</v>
      </c>
      <c r="O23" s="7"/>
      <c r="P23" s="7"/>
      <c r="Q23" s="7"/>
      <c r="R23" s="7">
        <v>10</v>
      </c>
      <c r="S23" s="7">
        <f t="shared" si="3"/>
        <v>60</v>
      </c>
    </row>
    <row r="24" spans="2:19" ht="12.75">
      <c r="B24" s="167" t="s">
        <v>87</v>
      </c>
      <c r="C24" s="168"/>
      <c r="D24" s="52" t="s">
        <v>58</v>
      </c>
      <c r="E24" s="18" t="s">
        <v>23</v>
      </c>
      <c r="F24" s="19" t="s">
        <v>20</v>
      </c>
      <c r="G24" s="40" t="s">
        <v>27</v>
      </c>
      <c r="H24" s="18"/>
      <c r="I24" s="18">
        <v>4</v>
      </c>
      <c r="J24" s="5">
        <f t="shared" si="2"/>
        <v>90</v>
      </c>
      <c r="K24" s="149"/>
      <c r="L24" s="149"/>
      <c r="N24" s="7">
        <v>50</v>
      </c>
      <c r="O24" s="7"/>
      <c r="P24" s="7">
        <v>20</v>
      </c>
      <c r="Q24" s="7">
        <v>20</v>
      </c>
      <c r="R24" s="7"/>
      <c r="S24" s="7">
        <f t="shared" si="3"/>
        <v>90</v>
      </c>
    </row>
    <row r="25" spans="2:19" ht="12.75">
      <c r="B25" s="169"/>
      <c r="C25" s="170"/>
      <c r="D25" s="163" t="s">
        <v>56</v>
      </c>
      <c r="E25" s="30" t="s">
        <v>19</v>
      </c>
      <c r="F25" s="165" t="s">
        <v>21</v>
      </c>
      <c r="G25" s="163" t="s">
        <v>27</v>
      </c>
      <c r="H25" s="165"/>
      <c r="I25" s="165">
        <v>4</v>
      </c>
      <c r="J25" s="5">
        <f t="shared" si="2"/>
        <v>80</v>
      </c>
      <c r="K25" s="149"/>
      <c r="L25" s="149"/>
      <c r="N25" s="7">
        <v>40</v>
      </c>
      <c r="O25" s="7">
        <v>20</v>
      </c>
      <c r="P25" s="7"/>
      <c r="Q25" s="7">
        <v>20</v>
      </c>
      <c r="R25" s="7"/>
      <c r="S25" s="7">
        <f t="shared" si="3"/>
        <v>80</v>
      </c>
    </row>
    <row r="26" spans="2:19" ht="12.75">
      <c r="B26" s="171"/>
      <c r="C26" s="172"/>
      <c r="D26" s="164"/>
      <c r="E26" s="26" t="s">
        <v>23</v>
      </c>
      <c r="F26" s="166"/>
      <c r="G26" s="164"/>
      <c r="H26" s="166"/>
      <c r="I26" s="166"/>
      <c r="J26" s="5">
        <f t="shared" si="2"/>
        <v>60</v>
      </c>
      <c r="K26" s="149"/>
      <c r="L26" s="149"/>
      <c r="N26" s="7">
        <v>40</v>
      </c>
      <c r="O26" s="7"/>
      <c r="P26" s="7"/>
      <c r="Q26" s="7">
        <v>20</v>
      </c>
      <c r="R26" s="7"/>
      <c r="S26" s="7">
        <f t="shared" si="3"/>
        <v>60</v>
      </c>
    </row>
    <row r="27" spans="2:19" ht="12.75">
      <c r="B27" s="167" t="s">
        <v>88</v>
      </c>
      <c r="C27" s="168"/>
      <c r="D27" s="52" t="s">
        <v>58</v>
      </c>
      <c r="E27" s="18" t="s">
        <v>23</v>
      </c>
      <c r="F27" s="19" t="s">
        <v>21</v>
      </c>
      <c r="G27" s="40"/>
      <c r="H27" s="18" t="s">
        <v>55</v>
      </c>
      <c r="I27" s="18">
        <v>4</v>
      </c>
      <c r="J27" s="5">
        <f t="shared" si="2"/>
        <v>60</v>
      </c>
      <c r="K27" s="149"/>
      <c r="L27" s="149"/>
      <c r="N27" s="7">
        <v>50</v>
      </c>
      <c r="O27" s="7"/>
      <c r="P27" s="7"/>
      <c r="Q27" s="7"/>
      <c r="R27" s="7">
        <v>10</v>
      </c>
      <c r="S27" s="7">
        <f t="shared" si="3"/>
        <v>60</v>
      </c>
    </row>
    <row r="28" spans="2:19" ht="12.75">
      <c r="B28" s="169"/>
      <c r="C28" s="170"/>
      <c r="D28" s="163" t="s">
        <v>56</v>
      </c>
      <c r="E28" s="30" t="s">
        <v>19</v>
      </c>
      <c r="F28" s="165" t="s">
        <v>21</v>
      </c>
      <c r="G28" s="163"/>
      <c r="H28" s="165" t="s">
        <v>55</v>
      </c>
      <c r="I28" s="165">
        <v>4</v>
      </c>
      <c r="J28" s="5">
        <f t="shared" si="2"/>
        <v>70</v>
      </c>
      <c r="K28" s="149"/>
      <c r="L28" s="149"/>
      <c r="N28" s="7">
        <v>40</v>
      </c>
      <c r="O28" s="7">
        <v>20</v>
      </c>
      <c r="P28" s="7"/>
      <c r="Q28" s="7"/>
      <c r="R28" s="7">
        <v>10</v>
      </c>
      <c r="S28" s="7">
        <f t="shared" si="3"/>
        <v>70</v>
      </c>
    </row>
    <row r="29" spans="2:19" ht="12.75">
      <c r="B29" s="171"/>
      <c r="C29" s="172"/>
      <c r="D29" s="164"/>
      <c r="E29" s="26" t="s">
        <v>23</v>
      </c>
      <c r="F29" s="166"/>
      <c r="G29" s="164"/>
      <c r="H29" s="166"/>
      <c r="I29" s="166"/>
      <c r="J29" s="5">
        <f t="shared" si="2"/>
        <v>50</v>
      </c>
      <c r="K29" s="149"/>
      <c r="L29" s="149"/>
      <c r="N29" s="7">
        <v>40</v>
      </c>
      <c r="O29" s="7"/>
      <c r="P29" s="7"/>
      <c r="Q29" s="7"/>
      <c r="R29" s="7">
        <v>10</v>
      </c>
      <c r="S29" s="7">
        <f t="shared" si="3"/>
        <v>50</v>
      </c>
    </row>
    <row r="30" spans="2:19" ht="12.75">
      <c r="B30" s="177" t="s">
        <v>89</v>
      </c>
      <c r="C30" s="178"/>
      <c r="D30" s="52" t="s">
        <v>56</v>
      </c>
      <c r="E30" s="20" t="s">
        <v>19</v>
      </c>
      <c r="F30" s="51" t="s">
        <v>21</v>
      </c>
      <c r="G30" s="20"/>
      <c r="H30" s="20" t="s">
        <v>55</v>
      </c>
      <c r="I30" s="20">
        <v>4</v>
      </c>
      <c r="J30" s="5">
        <f t="shared" si="2"/>
        <v>50</v>
      </c>
      <c r="K30" s="151"/>
      <c r="L30" s="151"/>
      <c r="N30" s="7">
        <v>40</v>
      </c>
      <c r="O30" s="7"/>
      <c r="P30" s="7"/>
      <c r="Q30" s="7"/>
      <c r="R30" s="7">
        <v>10</v>
      </c>
      <c r="S30" s="7">
        <f t="shared" si="3"/>
        <v>50</v>
      </c>
    </row>
    <row r="31" spans="2:19" ht="12.75">
      <c r="B31" s="152" t="s">
        <v>91</v>
      </c>
      <c r="C31" s="150"/>
      <c r="D31" s="21" t="s">
        <v>26</v>
      </c>
      <c r="E31" s="21" t="s">
        <v>23</v>
      </c>
      <c r="F31" s="19" t="s">
        <v>20</v>
      </c>
      <c r="G31" s="21" t="s">
        <v>31</v>
      </c>
      <c r="H31" s="18"/>
      <c r="I31" s="18">
        <v>4</v>
      </c>
      <c r="J31" s="5">
        <f t="shared" si="2"/>
        <v>70</v>
      </c>
      <c r="K31" s="157" t="s">
        <v>28</v>
      </c>
      <c r="L31" s="158"/>
      <c r="M31" s="29"/>
      <c r="N31" s="7">
        <v>30</v>
      </c>
      <c r="O31" s="7"/>
      <c r="P31" s="7">
        <v>20</v>
      </c>
      <c r="Q31" s="7">
        <v>20</v>
      </c>
      <c r="R31" s="7"/>
      <c r="S31" s="7">
        <f t="shared" si="3"/>
        <v>70</v>
      </c>
    </row>
    <row r="32" spans="2:19" ht="12.75">
      <c r="B32" s="152" t="s">
        <v>90</v>
      </c>
      <c r="C32" s="150"/>
      <c r="D32" s="21" t="s">
        <v>208</v>
      </c>
      <c r="E32" s="21" t="s">
        <v>23</v>
      </c>
      <c r="F32" s="19" t="s">
        <v>20</v>
      </c>
      <c r="G32" s="21" t="s">
        <v>71</v>
      </c>
      <c r="H32" s="18"/>
      <c r="I32" s="18">
        <v>4</v>
      </c>
      <c r="J32" s="5">
        <f t="shared" si="2"/>
        <v>60</v>
      </c>
      <c r="K32" s="159"/>
      <c r="L32" s="160"/>
      <c r="M32" s="29"/>
      <c r="N32" s="7">
        <v>20</v>
      </c>
      <c r="O32" s="7"/>
      <c r="P32" s="7">
        <v>20</v>
      </c>
      <c r="Q32" s="7">
        <v>20</v>
      </c>
      <c r="R32" s="7"/>
      <c r="S32" s="7">
        <f t="shared" si="3"/>
        <v>60</v>
      </c>
    </row>
    <row r="33" spans="2:19" ht="25.5">
      <c r="B33" s="59" t="s">
        <v>92</v>
      </c>
      <c r="C33" s="58" t="s">
        <v>93</v>
      </c>
      <c r="D33" s="21" t="s">
        <v>26</v>
      </c>
      <c r="E33" s="21" t="s">
        <v>23</v>
      </c>
      <c r="F33" s="19" t="s">
        <v>20</v>
      </c>
      <c r="G33" s="21" t="s">
        <v>94</v>
      </c>
      <c r="H33" s="18"/>
      <c r="I33" s="18">
        <v>4</v>
      </c>
      <c r="J33" s="5">
        <f t="shared" si="2"/>
        <v>70</v>
      </c>
      <c r="K33" s="159"/>
      <c r="L33" s="160"/>
      <c r="M33" s="29"/>
      <c r="N33" s="7">
        <v>30</v>
      </c>
      <c r="O33" s="7"/>
      <c r="P33" s="7">
        <v>20</v>
      </c>
      <c r="Q33" s="7">
        <v>20</v>
      </c>
      <c r="R33" s="7"/>
      <c r="S33" s="7">
        <f t="shared" si="3"/>
        <v>70</v>
      </c>
    </row>
    <row r="34" spans="2:19" ht="12.75">
      <c r="B34" s="152" t="s">
        <v>95</v>
      </c>
      <c r="C34" s="150"/>
      <c r="D34" s="155" t="s">
        <v>26</v>
      </c>
      <c r="E34" s="155" t="s">
        <v>23</v>
      </c>
      <c r="F34" s="19" t="s">
        <v>21</v>
      </c>
      <c r="G34" s="155" t="s">
        <v>31</v>
      </c>
      <c r="H34" s="165"/>
      <c r="I34" s="165">
        <v>4</v>
      </c>
      <c r="J34" s="5">
        <f t="shared" si="2"/>
        <v>50</v>
      </c>
      <c r="K34" s="159"/>
      <c r="L34" s="160"/>
      <c r="M34" s="29"/>
      <c r="N34" s="7">
        <v>30</v>
      </c>
      <c r="O34" s="7"/>
      <c r="P34" s="7"/>
      <c r="Q34" s="7">
        <v>20</v>
      </c>
      <c r="R34" s="7"/>
      <c r="S34" s="7">
        <f t="shared" si="3"/>
        <v>50</v>
      </c>
    </row>
    <row r="35" spans="2:19" ht="12.75">
      <c r="B35" s="153"/>
      <c r="C35" s="154"/>
      <c r="D35" s="156"/>
      <c r="E35" s="156"/>
      <c r="F35" s="19" t="s">
        <v>22</v>
      </c>
      <c r="G35" s="156"/>
      <c r="H35" s="166"/>
      <c r="I35" s="166"/>
      <c r="J35" s="5">
        <f t="shared" si="2"/>
        <v>40</v>
      </c>
      <c r="K35" s="159"/>
      <c r="L35" s="160"/>
      <c r="M35" s="57"/>
      <c r="N35" s="7">
        <v>30</v>
      </c>
      <c r="O35" s="7"/>
      <c r="P35" s="7">
        <v>-10</v>
      </c>
      <c r="Q35" s="7">
        <v>20</v>
      </c>
      <c r="R35" s="7"/>
      <c r="S35" s="7">
        <f t="shared" si="3"/>
        <v>40</v>
      </c>
    </row>
    <row r="36" spans="2:19" ht="12.75">
      <c r="B36" s="152" t="s">
        <v>70</v>
      </c>
      <c r="C36" s="150"/>
      <c r="D36" s="155" t="s">
        <v>208</v>
      </c>
      <c r="E36" s="155" t="s">
        <v>23</v>
      </c>
      <c r="F36" s="19" t="s">
        <v>21</v>
      </c>
      <c r="G36" s="155" t="s">
        <v>71</v>
      </c>
      <c r="H36" s="165"/>
      <c r="I36" s="165">
        <v>4</v>
      </c>
      <c r="J36" s="5">
        <f t="shared" si="2"/>
        <v>50</v>
      </c>
      <c r="K36" s="159"/>
      <c r="L36" s="160"/>
      <c r="M36" s="29"/>
      <c r="N36" s="7">
        <v>30</v>
      </c>
      <c r="O36" s="7"/>
      <c r="P36" s="7"/>
      <c r="Q36" s="7">
        <v>20</v>
      </c>
      <c r="R36" s="7"/>
      <c r="S36" s="7">
        <f t="shared" si="3"/>
        <v>50</v>
      </c>
    </row>
    <row r="37" spans="2:19" ht="12.75">
      <c r="B37" s="153"/>
      <c r="C37" s="154"/>
      <c r="D37" s="156"/>
      <c r="E37" s="156"/>
      <c r="F37" s="19" t="s">
        <v>22</v>
      </c>
      <c r="G37" s="156"/>
      <c r="H37" s="166"/>
      <c r="I37" s="166"/>
      <c r="J37" s="5">
        <f t="shared" si="2"/>
        <v>40</v>
      </c>
      <c r="K37" s="159"/>
      <c r="L37" s="160"/>
      <c r="M37" s="57"/>
      <c r="N37" s="7">
        <v>30</v>
      </c>
      <c r="O37" s="7"/>
      <c r="P37" s="7">
        <v>-10</v>
      </c>
      <c r="Q37" s="7">
        <v>20</v>
      </c>
      <c r="R37" s="7"/>
      <c r="S37" s="7">
        <f t="shared" si="3"/>
        <v>40</v>
      </c>
    </row>
    <row r="38" spans="2:19" ht="12.75">
      <c r="B38" s="152" t="s">
        <v>72</v>
      </c>
      <c r="C38" s="150"/>
      <c r="D38" s="155" t="s">
        <v>26</v>
      </c>
      <c r="E38" s="155" t="s">
        <v>23</v>
      </c>
      <c r="F38" s="19" t="s">
        <v>21</v>
      </c>
      <c r="G38" s="155" t="s">
        <v>73</v>
      </c>
      <c r="H38" s="165"/>
      <c r="I38" s="165">
        <v>4</v>
      </c>
      <c r="J38" s="5">
        <f t="shared" si="2"/>
        <v>50</v>
      </c>
      <c r="K38" s="159"/>
      <c r="L38" s="160"/>
      <c r="M38" s="29"/>
      <c r="N38" s="7">
        <v>30</v>
      </c>
      <c r="O38" s="7"/>
      <c r="P38" s="7"/>
      <c r="Q38" s="7">
        <v>20</v>
      </c>
      <c r="R38" s="7"/>
      <c r="S38" s="7">
        <f t="shared" si="3"/>
        <v>50</v>
      </c>
    </row>
    <row r="39" spans="2:19" ht="12.75">
      <c r="B39" s="153"/>
      <c r="C39" s="154"/>
      <c r="D39" s="156"/>
      <c r="E39" s="156"/>
      <c r="F39" s="19" t="s">
        <v>22</v>
      </c>
      <c r="G39" s="156"/>
      <c r="H39" s="166"/>
      <c r="I39" s="166"/>
      <c r="J39" s="5">
        <f t="shared" si="2"/>
        <v>40</v>
      </c>
      <c r="K39" s="159"/>
      <c r="L39" s="160"/>
      <c r="M39" s="57"/>
      <c r="N39" s="7">
        <v>30</v>
      </c>
      <c r="O39" s="7"/>
      <c r="P39" s="7">
        <v>-10</v>
      </c>
      <c r="Q39" s="7">
        <v>20</v>
      </c>
      <c r="R39" s="7"/>
      <c r="S39" s="7">
        <f t="shared" si="3"/>
        <v>40</v>
      </c>
    </row>
    <row r="40" spans="2:19" ht="12.75">
      <c r="B40" s="204" t="s">
        <v>96</v>
      </c>
      <c r="C40" s="150" t="s">
        <v>93</v>
      </c>
      <c r="D40" s="155" t="s">
        <v>26</v>
      </c>
      <c r="E40" s="155" t="s">
        <v>23</v>
      </c>
      <c r="F40" s="19" t="s">
        <v>21</v>
      </c>
      <c r="G40" s="155" t="s">
        <v>94</v>
      </c>
      <c r="H40" s="165"/>
      <c r="I40" s="165">
        <v>4</v>
      </c>
      <c r="J40" s="5">
        <f t="shared" si="2"/>
        <v>50</v>
      </c>
      <c r="K40" s="159"/>
      <c r="L40" s="160"/>
      <c r="M40" s="29"/>
      <c r="N40" s="7">
        <v>30</v>
      </c>
      <c r="O40" s="7"/>
      <c r="P40" s="7"/>
      <c r="Q40" s="7">
        <v>20</v>
      </c>
      <c r="R40" s="7"/>
      <c r="S40" s="7">
        <f t="shared" si="3"/>
        <v>50</v>
      </c>
    </row>
    <row r="41" spans="2:19" ht="12.75">
      <c r="B41" s="215"/>
      <c r="C41" s="154"/>
      <c r="D41" s="156"/>
      <c r="E41" s="156"/>
      <c r="F41" s="19" t="s">
        <v>22</v>
      </c>
      <c r="G41" s="156"/>
      <c r="H41" s="166"/>
      <c r="I41" s="166"/>
      <c r="J41" s="5">
        <f t="shared" si="2"/>
        <v>40</v>
      </c>
      <c r="K41" s="161"/>
      <c r="L41" s="162"/>
      <c r="M41" s="57"/>
      <c r="N41" s="7">
        <v>30</v>
      </c>
      <c r="O41" s="7"/>
      <c r="P41" s="7">
        <v>-10</v>
      </c>
      <c r="Q41" s="7">
        <v>20</v>
      </c>
      <c r="R41" s="7"/>
      <c r="S41" s="7">
        <f t="shared" si="3"/>
        <v>40</v>
      </c>
    </row>
    <row r="42" spans="2:19" ht="12.75" customHeight="1">
      <c r="B42" s="187" t="s">
        <v>74</v>
      </c>
      <c r="C42" s="188"/>
      <c r="D42" s="165" t="s">
        <v>59</v>
      </c>
      <c r="E42" s="165" t="s">
        <v>19</v>
      </c>
      <c r="F42" s="19" t="s">
        <v>21</v>
      </c>
      <c r="G42" s="165"/>
      <c r="H42" s="165"/>
      <c r="I42" s="165">
        <v>4</v>
      </c>
      <c r="J42" s="5">
        <f t="shared" si="2"/>
        <v>60</v>
      </c>
      <c r="K42" s="140" t="s">
        <v>28</v>
      </c>
      <c r="L42" s="141"/>
      <c r="N42" s="7">
        <v>40</v>
      </c>
      <c r="O42" s="7">
        <v>20</v>
      </c>
      <c r="P42" s="7"/>
      <c r="Q42" s="7"/>
      <c r="R42" s="7"/>
      <c r="S42" s="7">
        <f t="shared" si="3"/>
        <v>60</v>
      </c>
    </row>
    <row r="43" spans="2:19" ht="12.75">
      <c r="B43" s="189"/>
      <c r="C43" s="190"/>
      <c r="D43" s="166"/>
      <c r="E43" s="166"/>
      <c r="F43" s="19" t="s">
        <v>22</v>
      </c>
      <c r="G43" s="186"/>
      <c r="H43" s="186"/>
      <c r="I43" s="186"/>
      <c r="J43" s="25">
        <f t="shared" si="2"/>
        <v>50</v>
      </c>
      <c r="K43" s="195"/>
      <c r="L43" s="196"/>
      <c r="N43" s="7">
        <v>40</v>
      </c>
      <c r="O43" s="7">
        <v>20</v>
      </c>
      <c r="P43" s="7">
        <v>-10</v>
      </c>
      <c r="Q43" s="7"/>
      <c r="R43" s="7"/>
      <c r="S43" s="7">
        <f t="shared" si="3"/>
        <v>50</v>
      </c>
    </row>
    <row r="44" spans="2:19" ht="12.75" customHeight="1">
      <c r="B44" s="189"/>
      <c r="C44" s="190"/>
      <c r="D44" s="155" t="s">
        <v>237</v>
      </c>
      <c r="E44" s="165" t="s">
        <v>19</v>
      </c>
      <c r="F44" s="19" t="s">
        <v>21</v>
      </c>
      <c r="G44" s="165"/>
      <c r="H44" s="165"/>
      <c r="I44" s="165">
        <v>4</v>
      </c>
      <c r="J44" s="5">
        <f t="shared" si="2"/>
        <v>40</v>
      </c>
      <c r="K44" s="195"/>
      <c r="L44" s="196"/>
      <c r="N44" s="7">
        <v>20</v>
      </c>
      <c r="O44" s="7">
        <v>20</v>
      </c>
      <c r="P44" s="7"/>
      <c r="Q44" s="7"/>
      <c r="R44" s="7"/>
      <c r="S44" s="7">
        <f t="shared" si="3"/>
        <v>40</v>
      </c>
    </row>
    <row r="45" spans="2:19" ht="12.75">
      <c r="B45" s="191"/>
      <c r="C45" s="192"/>
      <c r="D45" s="166"/>
      <c r="E45" s="166"/>
      <c r="F45" s="19" t="s">
        <v>22</v>
      </c>
      <c r="G45" s="166"/>
      <c r="H45" s="166"/>
      <c r="I45" s="166"/>
      <c r="J45" s="25">
        <f t="shared" si="2"/>
        <v>30</v>
      </c>
      <c r="K45" s="197"/>
      <c r="L45" s="198"/>
      <c r="N45" s="7">
        <v>20</v>
      </c>
      <c r="O45" s="7">
        <v>20</v>
      </c>
      <c r="P45" s="7">
        <v>-10</v>
      </c>
      <c r="Q45" s="7"/>
      <c r="R45" s="7"/>
      <c r="S45" s="7">
        <f t="shared" si="3"/>
        <v>30</v>
      </c>
    </row>
    <row r="46" spans="2:19" ht="12.75">
      <c r="B46" s="177" t="s">
        <v>75</v>
      </c>
      <c r="C46" s="178"/>
      <c r="D46" s="52" t="s">
        <v>61</v>
      </c>
      <c r="E46" s="20" t="s">
        <v>23</v>
      </c>
      <c r="F46" s="51" t="s">
        <v>22</v>
      </c>
      <c r="G46" s="20"/>
      <c r="H46" s="20"/>
      <c r="I46" s="20">
        <v>4</v>
      </c>
      <c r="J46" s="5">
        <f t="shared" si="2"/>
        <v>10</v>
      </c>
      <c r="K46" s="199" t="s">
        <v>29</v>
      </c>
      <c r="L46" s="200"/>
      <c r="N46" s="7">
        <v>20</v>
      </c>
      <c r="O46" s="7"/>
      <c r="P46" s="7">
        <v>-10</v>
      </c>
      <c r="Q46" s="7"/>
      <c r="R46" s="7"/>
      <c r="S46" s="7">
        <f t="shared" si="3"/>
        <v>10</v>
      </c>
    </row>
    <row r="47" spans="2:19" ht="12.75">
      <c r="B47" s="152" t="s">
        <v>97</v>
      </c>
      <c r="C47" s="150"/>
      <c r="D47" s="21" t="s">
        <v>59</v>
      </c>
      <c r="E47" s="21" t="s">
        <v>57</v>
      </c>
      <c r="F47" s="19" t="s">
        <v>21</v>
      </c>
      <c r="G47" s="21"/>
      <c r="H47" s="18"/>
      <c r="I47" s="18">
        <v>4</v>
      </c>
      <c r="J47" s="5">
        <f t="shared" si="2"/>
        <v>80</v>
      </c>
      <c r="K47" s="199" t="s">
        <v>24</v>
      </c>
      <c r="L47" s="200"/>
      <c r="M47" s="29"/>
      <c r="N47" s="7">
        <v>40</v>
      </c>
      <c r="O47" s="7">
        <v>40</v>
      </c>
      <c r="P47" s="7"/>
      <c r="Q47" s="7"/>
      <c r="R47" s="7"/>
      <c r="S47" s="7">
        <f t="shared" si="3"/>
        <v>80</v>
      </c>
    </row>
    <row r="48" spans="2:19" ht="12.75">
      <c r="B48" s="152" t="s">
        <v>98</v>
      </c>
      <c r="C48" s="150"/>
      <c r="D48" s="21" t="s">
        <v>237</v>
      </c>
      <c r="E48" s="21" t="s">
        <v>19</v>
      </c>
      <c r="F48" s="19" t="s">
        <v>20</v>
      </c>
      <c r="G48" s="21"/>
      <c r="H48" s="18"/>
      <c r="I48" s="18">
        <v>4</v>
      </c>
      <c r="J48" s="5">
        <f t="shared" si="2"/>
        <v>60</v>
      </c>
      <c r="K48" s="199" t="s">
        <v>24</v>
      </c>
      <c r="L48" s="200"/>
      <c r="M48" s="29"/>
      <c r="N48" s="7">
        <v>20</v>
      </c>
      <c r="O48" s="7">
        <v>20</v>
      </c>
      <c r="P48" s="7">
        <v>20</v>
      </c>
      <c r="Q48" s="7"/>
      <c r="R48" s="7"/>
      <c r="S48" s="7">
        <f t="shared" si="3"/>
        <v>60</v>
      </c>
    </row>
    <row r="49" spans="2:19" ht="12.75">
      <c r="B49" s="136" t="s">
        <v>233</v>
      </c>
      <c r="C49" s="137"/>
      <c r="D49" s="21" t="s">
        <v>234</v>
      </c>
      <c r="E49" s="21"/>
      <c r="F49" s="19"/>
      <c r="G49" s="21"/>
      <c r="H49" s="18"/>
      <c r="I49" s="18">
        <v>1</v>
      </c>
      <c r="J49" s="5">
        <f t="shared" si="2"/>
        <v>20</v>
      </c>
      <c r="K49" s="140" t="s">
        <v>62</v>
      </c>
      <c r="L49" s="141"/>
      <c r="M49" s="57"/>
      <c r="N49" s="7">
        <v>20</v>
      </c>
      <c r="O49" s="7"/>
      <c r="P49" s="7"/>
      <c r="Q49" s="7"/>
      <c r="R49" s="7"/>
      <c r="S49" s="7">
        <f t="shared" si="3"/>
        <v>20</v>
      </c>
    </row>
    <row r="50" spans="2:19" ht="12.75">
      <c r="B50" s="136" t="s">
        <v>235</v>
      </c>
      <c r="C50" s="137"/>
      <c r="D50" s="21" t="s">
        <v>236</v>
      </c>
      <c r="E50" s="21"/>
      <c r="F50" s="19"/>
      <c r="G50" s="21"/>
      <c r="H50" s="18"/>
      <c r="I50" s="18"/>
      <c r="J50" s="5">
        <f t="shared" si="2"/>
        <v>20</v>
      </c>
      <c r="K50" s="197"/>
      <c r="L50" s="198"/>
      <c r="M50" s="57"/>
      <c r="N50" s="7">
        <v>20</v>
      </c>
      <c r="O50" s="7"/>
      <c r="P50" s="7"/>
      <c r="Q50" s="7"/>
      <c r="R50" s="7"/>
      <c r="S50" s="7">
        <f t="shared" si="3"/>
        <v>20</v>
      </c>
    </row>
    <row r="51" spans="2:19" ht="12.75">
      <c r="B51" s="136" t="s">
        <v>99</v>
      </c>
      <c r="C51" s="137"/>
      <c r="D51" s="21" t="s">
        <v>45</v>
      </c>
      <c r="E51" s="21"/>
      <c r="F51" s="19"/>
      <c r="G51" s="21"/>
      <c r="H51" s="18"/>
      <c r="I51" s="18">
        <v>1</v>
      </c>
      <c r="J51" s="5">
        <f t="shared" si="2"/>
        <v>10</v>
      </c>
      <c r="K51" s="199" t="s">
        <v>100</v>
      </c>
      <c r="L51" s="200"/>
      <c r="M51" s="57"/>
      <c r="N51" s="7">
        <v>10</v>
      </c>
      <c r="O51" s="7"/>
      <c r="P51" s="7"/>
      <c r="Q51" s="7"/>
      <c r="R51" s="7"/>
      <c r="S51" s="7">
        <f t="shared" si="3"/>
        <v>10</v>
      </c>
    </row>
    <row r="52" spans="2:19" ht="12.75">
      <c r="B52" s="193" t="s">
        <v>63</v>
      </c>
      <c r="C52" s="194"/>
      <c r="D52" s="52"/>
      <c r="E52" s="17"/>
      <c r="F52" s="19"/>
      <c r="G52" s="55" t="s">
        <v>60</v>
      </c>
      <c r="H52" s="55" t="s">
        <v>60</v>
      </c>
      <c r="I52" s="5">
        <v>1</v>
      </c>
      <c r="J52" s="53">
        <f t="shared" si="2"/>
        <v>10</v>
      </c>
      <c r="K52" s="138" t="s">
        <v>24</v>
      </c>
      <c r="L52" s="139"/>
      <c r="N52" s="7">
        <v>10</v>
      </c>
      <c r="O52" s="7"/>
      <c r="P52" s="7"/>
      <c r="Q52" s="7"/>
      <c r="R52" s="7"/>
      <c r="S52" s="7">
        <f t="shared" si="3"/>
        <v>10</v>
      </c>
    </row>
    <row r="53" spans="2:19" ht="12.75">
      <c r="B53" s="31" t="s">
        <v>32</v>
      </c>
      <c r="C53" s="32"/>
      <c r="D53" s="42"/>
      <c r="E53" s="42"/>
      <c r="F53" s="42"/>
      <c r="G53" s="42"/>
      <c r="H53" s="42"/>
      <c r="I53" s="43"/>
      <c r="J53" s="44"/>
      <c r="K53" s="44"/>
      <c r="L53" s="45"/>
      <c r="N53" s="47"/>
      <c r="O53" s="48"/>
      <c r="P53" s="48"/>
      <c r="Q53" s="48"/>
      <c r="R53" s="48"/>
      <c r="S53" s="49"/>
    </row>
    <row r="54" spans="2:19" ht="12.75">
      <c r="B54" s="60" t="s">
        <v>101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  <c r="N54" s="35"/>
      <c r="O54" s="35"/>
      <c r="P54" s="35"/>
      <c r="Q54" s="35"/>
      <c r="R54" s="35"/>
      <c r="S54" s="35"/>
    </row>
    <row r="55" spans="2:19" ht="12.75">
      <c r="B55" s="63" t="s">
        <v>102</v>
      </c>
      <c r="C55" s="64"/>
      <c r="D55" s="64"/>
      <c r="E55" s="64"/>
      <c r="F55" s="64"/>
      <c r="G55" s="64"/>
      <c r="H55" s="64"/>
      <c r="I55" s="64"/>
      <c r="J55" s="64"/>
      <c r="K55" s="64"/>
      <c r="L55" s="65"/>
      <c r="N55" s="35"/>
      <c r="O55" s="35"/>
      <c r="P55" s="35"/>
      <c r="Q55" s="35"/>
      <c r="R55" s="35"/>
      <c r="S55" s="35"/>
    </row>
    <row r="56" spans="2:19" ht="12.75">
      <c r="B56" s="63" t="s">
        <v>103</v>
      </c>
      <c r="C56" s="64"/>
      <c r="D56" s="64"/>
      <c r="E56" s="64"/>
      <c r="F56" s="64"/>
      <c r="G56" s="64"/>
      <c r="H56" s="64"/>
      <c r="I56" s="64"/>
      <c r="J56" s="64"/>
      <c r="K56" s="64"/>
      <c r="L56" s="65"/>
      <c r="N56" s="35"/>
      <c r="O56" s="35"/>
      <c r="P56" s="35"/>
      <c r="Q56" s="35"/>
      <c r="R56" s="35"/>
      <c r="S56" s="35"/>
    </row>
    <row r="57" spans="2:19" ht="12.75">
      <c r="B57" s="63" t="s">
        <v>104</v>
      </c>
      <c r="C57" s="64"/>
      <c r="D57" s="64"/>
      <c r="E57" s="64"/>
      <c r="F57" s="64"/>
      <c r="G57" s="64"/>
      <c r="H57" s="64"/>
      <c r="I57" s="64"/>
      <c r="J57" s="64"/>
      <c r="K57" s="64"/>
      <c r="L57" s="65"/>
      <c r="N57" s="35"/>
      <c r="O57" s="35"/>
      <c r="P57" s="35"/>
      <c r="Q57" s="35"/>
      <c r="R57" s="35"/>
      <c r="S57" s="35"/>
    </row>
    <row r="58" spans="2:19" ht="12.75">
      <c r="B58" s="66" t="s">
        <v>105</v>
      </c>
      <c r="C58" s="67"/>
      <c r="D58" s="67"/>
      <c r="E58" s="67"/>
      <c r="F58" s="67"/>
      <c r="G58" s="67"/>
      <c r="H58" s="67"/>
      <c r="I58" s="67"/>
      <c r="J58" s="67"/>
      <c r="K58" s="67"/>
      <c r="L58" s="68"/>
      <c r="N58" s="35"/>
      <c r="O58" s="35"/>
      <c r="P58" s="35"/>
      <c r="Q58" s="35"/>
      <c r="R58" s="35"/>
      <c r="S58" s="35"/>
    </row>
    <row r="59" spans="14:19" ht="12.75">
      <c r="N59" s="35"/>
      <c r="O59" s="35"/>
      <c r="P59" s="35"/>
      <c r="Q59" s="35"/>
      <c r="R59" s="35"/>
      <c r="S59" s="35"/>
    </row>
    <row r="60" spans="2:19" ht="12.75">
      <c r="B60" t="s">
        <v>106</v>
      </c>
      <c r="N60" s="35"/>
      <c r="O60" s="35"/>
      <c r="P60" s="35"/>
      <c r="Q60" s="35"/>
      <c r="R60" s="35"/>
      <c r="S60" s="35"/>
    </row>
    <row r="61" spans="2:19" ht="12.75">
      <c r="B61" t="s">
        <v>107</v>
      </c>
      <c r="N61" s="35"/>
      <c r="O61" s="35"/>
      <c r="P61" s="35"/>
      <c r="Q61" s="35"/>
      <c r="R61" s="35"/>
      <c r="S61" s="35"/>
    </row>
    <row r="62" spans="14:19" ht="12.75">
      <c r="N62" s="35"/>
      <c r="O62" s="35"/>
      <c r="P62" s="35"/>
      <c r="Q62" s="35"/>
      <c r="R62" s="35"/>
      <c r="S62" s="35"/>
    </row>
    <row r="63" spans="2:19" ht="15.75">
      <c r="B63" s="115" t="s">
        <v>108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7"/>
      <c r="N63" s="118" t="s">
        <v>0</v>
      </c>
      <c r="O63" s="119"/>
      <c r="P63" s="119"/>
      <c r="Q63" s="119"/>
      <c r="R63" s="119"/>
      <c r="S63" s="120"/>
    </row>
    <row r="64" spans="2:19" ht="12.75" customHeight="1">
      <c r="B64" s="121" t="s">
        <v>1</v>
      </c>
      <c r="C64" s="122"/>
      <c r="D64" s="125" t="s">
        <v>2</v>
      </c>
      <c r="E64" s="126"/>
      <c r="F64" s="127"/>
      <c r="G64" s="125" t="s">
        <v>3</v>
      </c>
      <c r="H64" s="127"/>
      <c r="I64" s="128" t="s">
        <v>4</v>
      </c>
      <c r="J64" s="128" t="s">
        <v>5</v>
      </c>
      <c r="K64" s="130" t="s">
        <v>6</v>
      </c>
      <c r="L64" s="131"/>
      <c r="N64" s="134" t="s">
        <v>7</v>
      </c>
      <c r="O64" s="134" t="s">
        <v>8</v>
      </c>
      <c r="P64" s="134" t="s">
        <v>9</v>
      </c>
      <c r="Q64" s="134" t="s">
        <v>10</v>
      </c>
      <c r="R64" s="134" t="s">
        <v>11</v>
      </c>
      <c r="S64" s="134" t="s">
        <v>12</v>
      </c>
    </row>
    <row r="65" spans="2:19" ht="12.75">
      <c r="B65" s="123"/>
      <c r="C65" s="124"/>
      <c r="D65" s="1" t="s">
        <v>13</v>
      </c>
      <c r="E65" s="1" t="s">
        <v>8</v>
      </c>
      <c r="F65" s="1" t="s">
        <v>9</v>
      </c>
      <c r="G65" s="1" t="s">
        <v>14</v>
      </c>
      <c r="H65" s="1" t="s">
        <v>11</v>
      </c>
      <c r="I65" s="129"/>
      <c r="J65" s="129"/>
      <c r="K65" s="132"/>
      <c r="L65" s="133"/>
      <c r="N65" s="135"/>
      <c r="O65" s="135"/>
      <c r="P65" s="135"/>
      <c r="Q65" s="135"/>
      <c r="R65" s="135"/>
      <c r="S65" s="135"/>
    </row>
    <row r="66" spans="2:19" ht="12.75">
      <c r="B66" s="136" t="s">
        <v>15</v>
      </c>
      <c r="C66" s="137"/>
      <c r="D66" s="3" t="s">
        <v>16</v>
      </c>
      <c r="E66" s="3"/>
      <c r="F66" s="3"/>
      <c r="G66" s="3"/>
      <c r="H66" s="3"/>
      <c r="I66" s="4">
        <v>1</v>
      </c>
      <c r="J66" s="5">
        <f>S66</f>
        <v>30</v>
      </c>
      <c r="K66" s="138">
        <v>1</v>
      </c>
      <c r="L66" s="139"/>
      <c r="N66" s="6">
        <v>30</v>
      </c>
      <c r="O66" s="2"/>
      <c r="P66" s="2"/>
      <c r="Q66" s="2"/>
      <c r="R66" s="2"/>
      <c r="S66" s="7">
        <f>SUM(N66:R66)</f>
        <v>30</v>
      </c>
    </row>
    <row r="67" spans="2:19" ht="12.75">
      <c r="B67" s="8" t="s">
        <v>18</v>
      </c>
      <c r="C67" s="9"/>
      <c r="D67" s="10"/>
      <c r="E67" s="10"/>
      <c r="F67" s="10"/>
      <c r="G67" s="10"/>
      <c r="H67" s="10"/>
      <c r="I67" s="11"/>
      <c r="J67" s="12"/>
      <c r="K67" s="12"/>
      <c r="L67" s="13"/>
      <c r="N67" s="47"/>
      <c r="O67" s="48"/>
      <c r="P67" s="48"/>
      <c r="Q67" s="48"/>
      <c r="R67" s="48"/>
      <c r="S67" s="49"/>
    </row>
    <row r="68" spans="2:19" ht="12.75" customHeight="1">
      <c r="B68" s="167" t="s">
        <v>78</v>
      </c>
      <c r="C68" s="168"/>
      <c r="D68" s="165" t="s">
        <v>56</v>
      </c>
      <c r="E68" s="165" t="s">
        <v>57</v>
      </c>
      <c r="F68" s="19" t="s">
        <v>36</v>
      </c>
      <c r="G68" s="165" t="s">
        <v>27</v>
      </c>
      <c r="H68" s="165"/>
      <c r="I68" s="165">
        <v>4</v>
      </c>
      <c r="J68" s="5">
        <f aca="true" t="shared" si="4" ref="J68:J81">S68</f>
        <v>140</v>
      </c>
      <c r="K68" s="157" t="s">
        <v>24</v>
      </c>
      <c r="L68" s="158"/>
      <c r="N68" s="7">
        <v>40</v>
      </c>
      <c r="O68" s="7">
        <v>40</v>
      </c>
      <c r="P68" s="7">
        <v>40</v>
      </c>
      <c r="Q68" s="7">
        <v>20</v>
      </c>
      <c r="R68" s="7"/>
      <c r="S68" s="7">
        <f aca="true" t="shared" si="5" ref="S68:S73">SUM(N68:R68)</f>
        <v>140</v>
      </c>
    </row>
    <row r="69" spans="2:19" ht="12.75">
      <c r="B69" s="169"/>
      <c r="C69" s="170"/>
      <c r="D69" s="186"/>
      <c r="E69" s="166"/>
      <c r="F69" s="20" t="s">
        <v>20</v>
      </c>
      <c r="G69" s="166"/>
      <c r="H69" s="166"/>
      <c r="I69" s="166"/>
      <c r="J69" s="50">
        <f t="shared" si="4"/>
        <v>120</v>
      </c>
      <c r="K69" s="159"/>
      <c r="L69" s="160"/>
      <c r="N69" s="7">
        <v>40</v>
      </c>
      <c r="O69" s="7">
        <v>40</v>
      </c>
      <c r="P69" s="7">
        <v>20</v>
      </c>
      <c r="Q69" s="7">
        <v>20</v>
      </c>
      <c r="R69" s="7"/>
      <c r="S69" s="7">
        <f t="shared" si="5"/>
        <v>120</v>
      </c>
    </row>
    <row r="70" spans="2:19" ht="12.75">
      <c r="B70" s="167" t="s">
        <v>65</v>
      </c>
      <c r="C70" s="168"/>
      <c r="D70" s="163" t="s">
        <v>56</v>
      </c>
      <c r="E70" s="165" t="s">
        <v>57</v>
      </c>
      <c r="F70" s="19" t="s">
        <v>20</v>
      </c>
      <c r="G70" s="163" t="s">
        <v>27</v>
      </c>
      <c r="H70" s="165"/>
      <c r="I70" s="165">
        <v>4</v>
      </c>
      <c r="J70" s="5">
        <f t="shared" si="4"/>
        <v>120</v>
      </c>
      <c r="K70" s="179" t="s">
        <v>109</v>
      </c>
      <c r="L70" s="180"/>
      <c r="N70" s="7">
        <v>40</v>
      </c>
      <c r="O70" s="7">
        <v>40</v>
      </c>
      <c r="P70" s="7">
        <v>20</v>
      </c>
      <c r="Q70" s="7">
        <v>20</v>
      </c>
      <c r="R70" s="7"/>
      <c r="S70" s="7">
        <f t="shared" si="5"/>
        <v>120</v>
      </c>
    </row>
    <row r="71" spans="2:19" ht="12.75">
      <c r="B71" s="169"/>
      <c r="C71" s="170"/>
      <c r="D71" s="185"/>
      <c r="E71" s="166"/>
      <c r="F71" s="19" t="s">
        <v>21</v>
      </c>
      <c r="G71" s="164"/>
      <c r="H71" s="166"/>
      <c r="I71" s="166"/>
      <c r="J71" s="5">
        <f t="shared" si="4"/>
        <v>100</v>
      </c>
      <c r="K71" s="181"/>
      <c r="L71" s="182"/>
      <c r="N71" s="7">
        <v>40</v>
      </c>
      <c r="O71" s="7">
        <v>40</v>
      </c>
      <c r="P71" s="7"/>
      <c r="Q71" s="7">
        <v>20</v>
      </c>
      <c r="R71" s="7"/>
      <c r="S71" s="7">
        <f t="shared" si="5"/>
        <v>100</v>
      </c>
    </row>
    <row r="72" spans="2:19" ht="12.75">
      <c r="B72" s="169"/>
      <c r="C72" s="170"/>
      <c r="D72" s="185"/>
      <c r="E72" s="165" t="s">
        <v>19</v>
      </c>
      <c r="F72" s="19" t="s">
        <v>20</v>
      </c>
      <c r="G72" s="163" t="s">
        <v>27</v>
      </c>
      <c r="H72" s="165"/>
      <c r="I72" s="165">
        <v>4</v>
      </c>
      <c r="J72" s="5">
        <f t="shared" si="4"/>
        <v>100</v>
      </c>
      <c r="K72" s="181"/>
      <c r="L72" s="182"/>
      <c r="N72" s="7">
        <v>40</v>
      </c>
      <c r="O72" s="7">
        <v>20</v>
      </c>
      <c r="P72" s="7">
        <v>20</v>
      </c>
      <c r="Q72" s="7">
        <v>20</v>
      </c>
      <c r="R72" s="7"/>
      <c r="S72" s="7">
        <f t="shared" si="5"/>
        <v>100</v>
      </c>
    </row>
    <row r="73" spans="2:19" ht="12.75">
      <c r="B73" s="171"/>
      <c r="C73" s="172"/>
      <c r="D73" s="164"/>
      <c r="E73" s="166"/>
      <c r="F73" s="19" t="s">
        <v>21</v>
      </c>
      <c r="G73" s="164"/>
      <c r="H73" s="166"/>
      <c r="I73" s="166"/>
      <c r="J73" s="5">
        <f t="shared" si="4"/>
        <v>80</v>
      </c>
      <c r="K73" s="183"/>
      <c r="L73" s="184"/>
      <c r="N73" s="7">
        <v>40</v>
      </c>
      <c r="O73" s="7">
        <v>20</v>
      </c>
      <c r="P73" s="7"/>
      <c r="Q73" s="7">
        <v>20</v>
      </c>
      <c r="R73" s="7"/>
      <c r="S73" s="7">
        <f t="shared" si="5"/>
        <v>80</v>
      </c>
    </row>
    <row r="74" spans="2:19" ht="12.75">
      <c r="B74" s="177" t="s">
        <v>80</v>
      </c>
      <c r="C74" s="178"/>
      <c r="D74" s="52" t="s">
        <v>58</v>
      </c>
      <c r="E74" s="20" t="s">
        <v>23</v>
      </c>
      <c r="F74" s="51" t="s">
        <v>21</v>
      </c>
      <c r="G74" s="20" t="s">
        <v>27</v>
      </c>
      <c r="H74" s="20"/>
      <c r="I74" s="20">
        <v>4</v>
      </c>
      <c r="J74" s="5">
        <f t="shared" si="4"/>
        <v>70</v>
      </c>
      <c r="K74" s="199" t="s">
        <v>17</v>
      </c>
      <c r="L74" s="200"/>
      <c r="N74" s="7">
        <v>50</v>
      </c>
      <c r="O74" s="7"/>
      <c r="P74" s="7"/>
      <c r="Q74" s="7">
        <v>20</v>
      </c>
      <c r="R74" s="7"/>
      <c r="S74" s="7">
        <f aca="true" t="shared" si="6" ref="S74:S81">SUM(N74:R74)</f>
        <v>70</v>
      </c>
    </row>
    <row r="75" spans="2:19" ht="12.75">
      <c r="B75" s="177" t="s">
        <v>110</v>
      </c>
      <c r="C75" s="178"/>
      <c r="D75" s="52" t="s">
        <v>58</v>
      </c>
      <c r="E75" s="20" t="s">
        <v>23</v>
      </c>
      <c r="F75" s="51" t="s">
        <v>21</v>
      </c>
      <c r="G75" s="20"/>
      <c r="H75" s="20" t="s">
        <v>55</v>
      </c>
      <c r="I75" s="20">
        <v>4</v>
      </c>
      <c r="J75" s="5">
        <f t="shared" si="4"/>
        <v>60</v>
      </c>
      <c r="K75" s="199" t="s">
        <v>28</v>
      </c>
      <c r="L75" s="200"/>
      <c r="N75" s="7">
        <v>50</v>
      </c>
      <c r="O75" s="7"/>
      <c r="P75" s="7"/>
      <c r="Q75" s="7"/>
      <c r="R75" s="7">
        <v>10</v>
      </c>
      <c r="S75" s="7">
        <f t="shared" si="6"/>
        <v>60</v>
      </c>
    </row>
    <row r="76" spans="2:19" ht="12.75">
      <c r="B76" s="152" t="s">
        <v>82</v>
      </c>
      <c r="C76" s="150"/>
      <c r="D76" s="155" t="s">
        <v>207</v>
      </c>
      <c r="E76" s="30" t="s">
        <v>19</v>
      </c>
      <c r="F76" s="165" t="s">
        <v>20</v>
      </c>
      <c r="G76" s="155" t="s">
        <v>27</v>
      </c>
      <c r="H76" s="165"/>
      <c r="I76" s="165">
        <v>4</v>
      </c>
      <c r="J76" s="5">
        <f t="shared" si="4"/>
        <v>90</v>
      </c>
      <c r="K76" s="157" t="s">
        <v>28</v>
      </c>
      <c r="L76" s="158"/>
      <c r="M76" s="29"/>
      <c r="N76" s="7">
        <v>30</v>
      </c>
      <c r="O76" s="7">
        <v>20</v>
      </c>
      <c r="P76" s="7">
        <v>20</v>
      </c>
      <c r="Q76" s="7">
        <v>20</v>
      </c>
      <c r="R76" s="7"/>
      <c r="S76" s="7">
        <f t="shared" si="6"/>
        <v>90</v>
      </c>
    </row>
    <row r="77" spans="2:19" ht="12.75">
      <c r="B77" s="153"/>
      <c r="C77" s="154"/>
      <c r="D77" s="156"/>
      <c r="E77" s="26" t="s">
        <v>23</v>
      </c>
      <c r="F77" s="166"/>
      <c r="G77" s="156"/>
      <c r="H77" s="166"/>
      <c r="I77" s="166"/>
      <c r="J77" s="5">
        <f t="shared" si="4"/>
        <v>70</v>
      </c>
      <c r="K77" s="161"/>
      <c r="L77" s="162"/>
      <c r="M77" s="57"/>
      <c r="N77" s="7">
        <v>30</v>
      </c>
      <c r="O77" s="7"/>
      <c r="P77" s="7">
        <v>20</v>
      </c>
      <c r="Q77" s="7">
        <v>20</v>
      </c>
      <c r="R77" s="7"/>
      <c r="S77" s="7">
        <f t="shared" si="6"/>
        <v>70</v>
      </c>
    </row>
    <row r="78" spans="2:19" ht="12.75">
      <c r="B78" s="173" t="s">
        <v>68</v>
      </c>
      <c r="C78" s="174"/>
      <c r="D78" s="163" t="s">
        <v>208</v>
      </c>
      <c r="E78" s="165" t="s">
        <v>23</v>
      </c>
      <c r="F78" s="19" t="s">
        <v>21</v>
      </c>
      <c r="G78" s="165" t="s">
        <v>27</v>
      </c>
      <c r="H78" s="165"/>
      <c r="I78" s="165">
        <v>4</v>
      </c>
      <c r="J78" s="5">
        <f t="shared" si="4"/>
        <v>40</v>
      </c>
      <c r="K78" s="157" t="s">
        <v>109</v>
      </c>
      <c r="L78" s="158"/>
      <c r="N78" s="7">
        <v>20</v>
      </c>
      <c r="O78" s="7"/>
      <c r="P78" s="7"/>
      <c r="Q78" s="7">
        <v>20</v>
      </c>
      <c r="R78" s="7"/>
      <c r="S78" s="7">
        <f t="shared" si="6"/>
        <v>40</v>
      </c>
    </row>
    <row r="79" spans="2:19" ht="12.75">
      <c r="B79" s="175"/>
      <c r="C79" s="176"/>
      <c r="D79" s="164"/>
      <c r="E79" s="166"/>
      <c r="F79" s="19" t="s">
        <v>22</v>
      </c>
      <c r="G79" s="166"/>
      <c r="H79" s="166"/>
      <c r="I79" s="166"/>
      <c r="J79" s="5">
        <f t="shared" si="4"/>
        <v>30</v>
      </c>
      <c r="K79" s="159"/>
      <c r="L79" s="160"/>
      <c r="N79" s="7">
        <v>20</v>
      </c>
      <c r="O79" s="7"/>
      <c r="P79" s="7">
        <v>-10</v>
      </c>
      <c r="Q79" s="7">
        <v>20</v>
      </c>
      <c r="R79" s="7"/>
      <c r="S79" s="7">
        <f t="shared" si="6"/>
        <v>30</v>
      </c>
    </row>
    <row r="80" spans="2:19" ht="12.75">
      <c r="B80" s="175"/>
      <c r="C80" s="176"/>
      <c r="D80" s="163" t="s">
        <v>26</v>
      </c>
      <c r="E80" s="165" t="s">
        <v>23</v>
      </c>
      <c r="F80" s="19" t="s">
        <v>21</v>
      </c>
      <c r="G80" s="165" t="s">
        <v>27</v>
      </c>
      <c r="H80" s="165"/>
      <c r="I80" s="165">
        <v>4</v>
      </c>
      <c r="J80" s="5">
        <f t="shared" si="4"/>
        <v>50</v>
      </c>
      <c r="K80" s="159"/>
      <c r="L80" s="160"/>
      <c r="N80" s="7">
        <v>30</v>
      </c>
      <c r="O80" s="7"/>
      <c r="P80" s="7"/>
      <c r="Q80" s="7">
        <v>20</v>
      </c>
      <c r="R80" s="7"/>
      <c r="S80" s="7">
        <f t="shared" si="6"/>
        <v>50</v>
      </c>
    </row>
    <row r="81" spans="2:19" ht="12.75">
      <c r="B81" s="177"/>
      <c r="C81" s="178"/>
      <c r="D81" s="164"/>
      <c r="E81" s="166"/>
      <c r="F81" s="19" t="s">
        <v>22</v>
      </c>
      <c r="G81" s="166"/>
      <c r="H81" s="166"/>
      <c r="I81" s="166"/>
      <c r="J81" s="5">
        <f t="shared" si="4"/>
        <v>40</v>
      </c>
      <c r="K81" s="161"/>
      <c r="L81" s="162"/>
      <c r="N81" s="7">
        <v>30</v>
      </c>
      <c r="O81" s="7"/>
      <c r="P81" s="7">
        <v>-10</v>
      </c>
      <c r="Q81" s="7">
        <v>20</v>
      </c>
      <c r="R81" s="7"/>
      <c r="S81" s="7">
        <f t="shared" si="6"/>
        <v>40</v>
      </c>
    </row>
    <row r="82" spans="14:19" ht="12.75">
      <c r="N82" s="35"/>
      <c r="O82" s="35"/>
      <c r="P82" s="35"/>
      <c r="Q82" s="35"/>
      <c r="R82" s="35"/>
      <c r="S82" s="35"/>
    </row>
    <row r="83" spans="2:19" ht="15.75">
      <c r="B83" s="115" t="s">
        <v>111</v>
      </c>
      <c r="C83" s="116"/>
      <c r="D83" s="116"/>
      <c r="E83" s="116"/>
      <c r="F83" s="116"/>
      <c r="G83" s="116"/>
      <c r="H83" s="116"/>
      <c r="I83" s="116"/>
      <c r="J83" s="116"/>
      <c r="K83" s="116"/>
      <c r="L83" s="117"/>
      <c r="N83" s="118" t="s">
        <v>0</v>
      </c>
      <c r="O83" s="119"/>
      <c r="P83" s="119"/>
      <c r="Q83" s="119"/>
      <c r="R83" s="119"/>
      <c r="S83" s="120"/>
    </row>
    <row r="84" spans="2:19" ht="12.75" customHeight="1">
      <c r="B84" s="121" t="s">
        <v>1</v>
      </c>
      <c r="C84" s="122"/>
      <c r="D84" s="125" t="s">
        <v>2</v>
      </c>
      <c r="E84" s="126"/>
      <c r="F84" s="127"/>
      <c r="G84" s="125" t="s">
        <v>3</v>
      </c>
      <c r="H84" s="127"/>
      <c r="I84" s="128" t="s">
        <v>4</v>
      </c>
      <c r="J84" s="128" t="s">
        <v>5</v>
      </c>
      <c r="K84" s="130" t="s">
        <v>6</v>
      </c>
      <c r="L84" s="131"/>
      <c r="N84" s="134" t="s">
        <v>7</v>
      </c>
      <c r="O84" s="134" t="s">
        <v>8</v>
      </c>
      <c r="P84" s="134" t="s">
        <v>9</v>
      </c>
      <c r="Q84" s="134" t="s">
        <v>10</v>
      </c>
      <c r="R84" s="134" t="s">
        <v>11</v>
      </c>
      <c r="S84" s="134" t="s">
        <v>12</v>
      </c>
    </row>
    <row r="85" spans="2:19" ht="12.75">
      <c r="B85" s="123"/>
      <c r="C85" s="124"/>
      <c r="D85" s="1" t="s">
        <v>13</v>
      </c>
      <c r="E85" s="1" t="s">
        <v>8</v>
      </c>
      <c r="F85" s="1" t="s">
        <v>9</v>
      </c>
      <c r="G85" s="1" t="s">
        <v>14</v>
      </c>
      <c r="H85" s="1" t="s">
        <v>11</v>
      </c>
      <c r="I85" s="129"/>
      <c r="J85" s="129"/>
      <c r="K85" s="132"/>
      <c r="L85" s="133"/>
      <c r="N85" s="135"/>
      <c r="O85" s="135"/>
      <c r="P85" s="135"/>
      <c r="Q85" s="135"/>
      <c r="R85" s="135"/>
      <c r="S85" s="135"/>
    </row>
    <row r="86" spans="2:19" ht="12.75">
      <c r="B86" s="136" t="s">
        <v>15</v>
      </c>
      <c r="C86" s="137"/>
      <c r="D86" s="3" t="s">
        <v>16</v>
      </c>
      <c r="E86" s="3"/>
      <c r="F86" s="3"/>
      <c r="G86" s="3"/>
      <c r="H86" s="3"/>
      <c r="I86" s="4">
        <v>1</v>
      </c>
      <c r="J86" s="5">
        <f>S86</f>
        <v>30</v>
      </c>
      <c r="K86" s="138">
        <v>1</v>
      </c>
      <c r="L86" s="139"/>
      <c r="N86" s="6">
        <v>30</v>
      </c>
      <c r="O86" s="2"/>
      <c r="P86" s="2"/>
      <c r="Q86" s="2"/>
      <c r="R86" s="2"/>
      <c r="S86" s="7">
        <f>SUM(N86:R86)</f>
        <v>30</v>
      </c>
    </row>
    <row r="87" spans="2:19" ht="12.75">
      <c r="B87" s="8" t="s">
        <v>18</v>
      </c>
      <c r="C87" s="9"/>
      <c r="D87" s="10"/>
      <c r="E87" s="10"/>
      <c r="F87" s="10"/>
      <c r="G87" s="10"/>
      <c r="H87" s="10"/>
      <c r="I87" s="11"/>
      <c r="J87" s="12"/>
      <c r="K87" s="12"/>
      <c r="L87" s="13"/>
      <c r="N87" s="47"/>
      <c r="O87" s="48"/>
      <c r="P87" s="48"/>
      <c r="Q87" s="48"/>
      <c r="R87" s="48"/>
      <c r="S87" s="49"/>
    </row>
    <row r="88" spans="2:19" ht="12.75" customHeight="1">
      <c r="B88" s="167" t="s">
        <v>112</v>
      </c>
      <c r="C88" s="168"/>
      <c r="D88" s="165" t="s">
        <v>56</v>
      </c>
      <c r="E88" s="19" t="s">
        <v>57</v>
      </c>
      <c r="F88" s="165" t="s">
        <v>20</v>
      </c>
      <c r="G88" s="165" t="s">
        <v>27</v>
      </c>
      <c r="H88" s="165"/>
      <c r="I88" s="165">
        <v>4</v>
      </c>
      <c r="J88" s="5">
        <f aca="true" t="shared" si="7" ref="J88:J98">S88</f>
        <v>120</v>
      </c>
      <c r="K88" s="157" t="s">
        <v>28</v>
      </c>
      <c r="L88" s="158"/>
      <c r="N88" s="7">
        <v>40</v>
      </c>
      <c r="O88" s="7">
        <v>40</v>
      </c>
      <c r="P88" s="7">
        <v>20</v>
      </c>
      <c r="Q88" s="7">
        <v>20</v>
      </c>
      <c r="R88" s="7"/>
      <c r="S88" s="7">
        <f aca="true" t="shared" si="8" ref="S88:S98">SUM(N88:R88)</f>
        <v>120</v>
      </c>
    </row>
    <row r="89" spans="2:19" ht="12.75">
      <c r="B89" s="171"/>
      <c r="C89" s="172"/>
      <c r="D89" s="186"/>
      <c r="E89" s="56" t="s">
        <v>19</v>
      </c>
      <c r="F89" s="166"/>
      <c r="G89" s="166"/>
      <c r="H89" s="166"/>
      <c r="I89" s="166"/>
      <c r="J89" s="50">
        <f t="shared" si="7"/>
        <v>120</v>
      </c>
      <c r="K89" s="159"/>
      <c r="L89" s="160"/>
      <c r="N89" s="7">
        <v>40</v>
      </c>
      <c r="O89" s="7">
        <v>40</v>
      </c>
      <c r="P89" s="7">
        <v>20</v>
      </c>
      <c r="Q89" s="7">
        <v>20</v>
      </c>
      <c r="R89" s="7"/>
      <c r="S89" s="7">
        <f t="shared" si="8"/>
        <v>120</v>
      </c>
    </row>
    <row r="90" spans="2:19" ht="12.75">
      <c r="B90" s="173" t="s">
        <v>113</v>
      </c>
      <c r="C90" s="174"/>
      <c r="D90" s="52" t="s">
        <v>58</v>
      </c>
      <c r="E90" s="20" t="s">
        <v>23</v>
      </c>
      <c r="F90" s="51" t="s">
        <v>21</v>
      </c>
      <c r="G90" s="20" t="s">
        <v>27</v>
      </c>
      <c r="H90" s="20"/>
      <c r="I90" s="20">
        <v>4</v>
      </c>
      <c r="J90" s="5">
        <f t="shared" si="7"/>
        <v>70</v>
      </c>
      <c r="K90" s="140" t="s">
        <v>114</v>
      </c>
      <c r="L90" s="141"/>
      <c r="N90" s="7">
        <v>50</v>
      </c>
      <c r="O90" s="7"/>
      <c r="P90" s="7"/>
      <c r="Q90" s="7">
        <v>20</v>
      </c>
      <c r="R90" s="7"/>
      <c r="S90" s="7">
        <f t="shared" si="8"/>
        <v>70</v>
      </c>
    </row>
    <row r="91" spans="2:19" ht="12.75">
      <c r="B91" s="175"/>
      <c r="C91" s="176"/>
      <c r="D91" s="163" t="s">
        <v>56</v>
      </c>
      <c r="E91" s="20" t="s">
        <v>23</v>
      </c>
      <c r="F91" s="163" t="s">
        <v>21</v>
      </c>
      <c r="G91" s="165" t="s">
        <v>27</v>
      </c>
      <c r="H91" s="165"/>
      <c r="I91" s="165">
        <v>4</v>
      </c>
      <c r="J91" s="5">
        <f t="shared" si="7"/>
        <v>60</v>
      </c>
      <c r="K91" s="195"/>
      <c r="L91" s="196"/>
      <c r="N91" s="7">
        <v>40</v>
      </c>
      <c r="O91" s="7"/>
      <c r="P91" s="7"/>
      <c r="Q91" s="7">
        <v>20</v>
      </c>
      <c r="R91" s="7"/>
      <c r="S91" s="7">
        <f t="shared" si="8"/>
        <v>60</v>
      </c>
    </row>
    <row r="92" spans="2:19" ht="12.75">
      <c r="B92" s="177"/>
      <c r="C92" s="178"/>
      <c r="D92" s="164"/>
      <c r="E92" s="20" t="s">
        <v>19</v>
      </c>
      <c r="F92" s="164"/>
      <c r="G92" s="166"/>
      <c r="H92" s="166"/>
      <c r="I92" s="166"/>
      <c r="J92" s="5">
        <f t="shared" si="7"/>
        <v>80</v>
      </c>
      <c r="K92" s="197"/>
      <c r="L92" s="198"/>
      <c r="N92" s="7">
        <v>40</v>
      </c>
      <c r="O92" s="7">
        <v>20</v>
      </c>
      <c r="P92" s="7"/>
      <c r="Q92" s="7">
        <v>20</v>
      </c>
      <c r="R92" s="7"/>
      <c r="S92" s="7">
        <f t="shared" si="8"/>
        <v>80</v>
      </c>
    </row>
    <row r="93" spans="2:19" ht="12.75">
      <c r="B93" s="173" t="s">
        <v>115</v>
      </c>
      <c r="C93" s="174"/>
      <c r="D93" s="163" t="s">
        <v>208</v>
      </c>
      <c r="E93" s="165" t="s">
        <v>23</v>
      </c>
      <c r="F93" s="19" t="s">
        <v>21</v>
      </c>
      <c r="G93" s="165" t="s">
        <v>27</v>
      </c>
      <c r="H93" s="165"/>
      <c r="I93" s="165">
        <v>4</v>
      </c>
      <c r="J93" s="5">
        <f t="shared" si="7"/>
        <v>40</v>
      </c>
      <c r="K93" s="157" t="s">
        <v>109</v>
      </c>
      <c r="L93" s="158"/>
      <c r="N93" s="7">
        <v>20</v>
      </c>
      <c r="O93" s="7"/>
      <c r="P93" s="7"/>
      <c r="Q93" s="7">
        <v>20</v>
      </c>
      <c r="R93" s="7"/>
      <c r="S93" s="7">
        <f t="shared" si="8"/>
        <v>40</v>
      </c>
    </row>
    <row r="94" spans="2:19" ht="12.75">
      <c r="B94" s="175"/>
      <c r="C94" s="176"/>
      <c r="D94" s="164"/>
      <c r="E94" s="166"/>
      <c r="F94" s="19" t="s">
        <v>22</v>
      </c>
      <c r="G94" s="166"/>
      <c r="H94" s="166"/>
      <c r="I94" s="166"/>
      <c r="J94" s="5">
        <f t="shared" si="7"/>
        <v>30</v>
      </c>
      <c r="K94" s="159"/>
      <c r="L94" s="160"/>
      <c r="N94" s="7">
        <v>20</v>
      </c>
      <c r="O94" s="7"/>
      <c r="P94" s="7">
        <v>-10</v>
      </c>
      <c r="Q94" s="7">
        <v>20</v>
      </c>
      <c r="R94" s="7"/>
      <c r="S94" s="7">
        <f t="shared" si="8"/>
        <v>30</v>
      </c>
    </row>
    <row r="95" spans="2:19" ht="12.75">
      <c r="B95" s="175"/>
      <c r="C95" s="176"/>
      <c r="D95" s="163" t="s">
        <v>26</v>
      </c>
      <c r="E95" s="165" t="s">
        <v>23</v>
      </c>
      <c r="F95" s="19" t="s">
        <v>21</v>
      </c>
      <c r="G95" s="165" t="s">
        <v>27</v>
      </c>
      <c r="H95" s="165"/>
      <c r="I95" s="165">
        <v>4</v>
      </c>
      <c r="J95" s="5">
        <f t="shared" si="7"/>
        <v>50</v>
      </c>
      <c r="K95" s="159"/>
      <c r="L95" s="160"/>
      <c r="N95" s="7">
        <v>30</v>
      </c>
      <c r="O95" s="7"/>
      <c r="P95" s="7"/>
      <c r="Q95" s="7">
        <v>20</v>
      </c>
      <c r="R95" s="7"/>
      <c r="S95" s="7">
        <f t="shared" si="8"/>
        <v>50</v>
      </c>
    </row>
    <row r="96" spans="2:19" ht="12.75">
      <c r="B96" s="177"/>
      <c r="C96" s="178"/>
      <c r="D96" s="164"/>
      <c r="E96" s="166"/>
      <c r="F96" s="19" t="s">
        <v>22</v>
      </c>
      <c r="G96" s="166"/>
      <c r="H96" s="166"/>
      <c r="I96" s="166"/>
      <c r="J96" s="5">
        <f t="shared" si="7"/>
        <v>40</v>
      </c>
      <c r="K96" s="161"/>
      <c r="L96" s="162"/>
      <c r="N96" s="7">
        <v>30</v>
      </c>
      <c r="O96" s="7"/>
      <c r="P96" s="7">
        <v>-10</v>
      </c>
      <c r="Q96" s="7">
        <v>20</v>
      </c>
      <c r="R96" s="7"/>
      <c r="S96" s="7">
        <f t="shared" si="8"/>
        <v>40</v>
      </c>
    </row>
    <row r="97" spans="2:19" ht="12.75" customHeight="1">
      <c r="B97" s="167" t="s">
        <v>74</v>
      </c>
      <c r="C97" s="168"/>
      <c r="D97" s="155" t="s">
        <v>237</v>
      </c>
      <c r="E97" s="165" t="s">
        <v>19</v>
      </c>
      <c r="F97" s="19" t="s">
        <v>21</v>
      </c>
      <c r="G97" s="165"/>
      <c r="H97" s="165"/>
      <c r="I97" s="165">
        <v>4</v>
      </c>
      <c r="J97" s="5">
        <f t="shared" si="7"/>
        <v>40</v>
      </c>
      <c r="K97" s="157" t="s">
        <v>28</v>
      </c>
      <c r="L97" s="222"/>
      <c r="N97" s="7">
        <v>20</v>
      </c>
      <c r="O97" s="7">
        <v>20</v>
      </c>
      <c r="P97" s="7"/>
      <c r="Q97" s="7"/>
      <c r="R97" s="7"/>
      <c r="S97" s="7">
        <f t="shared" si="8"/>
        <v>40</v>
      </c>
    </row>
    <row r="98" spans="2:19" ht="12.75">
      <c r="B98" s="171"/>
      <c r="C98" s="172"/>
      <c r="D98" s="166"/>
      <c r="E98" s="166"/>
      <c r="F98" s="19" t="s">
        <v>22</v>
      </c>
      <c r="G98" s="166"/>
      <c r="H98" s="166"/>
      <c r="I98" s="166"/>
      <c r="J98" s="5">
        <f t="shared" si="7"/>
        <v>30</v>
      </c>
      <c r="K98" s="223"/>
      <c r="L98" s="224"/>
      <c r="N98" s="7">
        <v>20</v>
      </c>
      <c r="O98" s="7">
        <v>20</v>
      </c>
      <c r="P98" s="7">
        <v>-10</v>
      </c>
      <c r="Q98" s="7"/>
      <c r="R98" s="7"/>
      <c r="S98" s="7">
        <f t="shared" si="8"/>
        <v>30</v>
      </c>
    </row>
  </sheetData>
  <sheetProtection/>
  <mergeCells count="233">
    <mergeCell ref="P3:P4"/>
    <mergeCell ref="Q3:Q4"/>
    <mergeCell ref="R3:R4"/>
    <mergeCell ref="S3:S4"/>
    <mergeCell ref="K49:L50"/>
    <mergeCell ref="B50:C50"/>
    <mergeCell ref="B5:C5"/>
    <mergeCell ref="K5:L5"/>
    <mergeCell ref="B7:C8"/>
    <mergeCell ref="D7:D8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  <mergeCell ref="E7:E8"/>
    <mergeCell ref="G7:G8"/>
    <mergeCell ref="H7:H8"/>
    <mergeCell ref="I7:I8"/>
    <mergeCell ref="K7:L8"/>
    <mergeCell ref="B9:C12"/>
    <mergeCell ref="K9:L12"/>
    <mergeCell ref="I9:I10"/>
    <mergeCell ref="E11:E12"/>
    <mergeCell ref="G11:G12"/>
    <mergeCell ref="B13:C13"/>
    <mergeCell ref="K13:L13"/>
    <mergeCell ref="B14:C15"/>
    <mergeCell ref="D14:D15"/>
    <mergeCell ref="G14:G15"/>
    <mergeCell ref="H14:H15"/>
    <mergeCell ref="I14:I15"/>
    <mergeCell ref="F14:F15"/>
    <mergeCell ref="H11:H12"/>
    <mergeCell ref="I11:I12"/>
    <mergeCell ref="D9:D12"/>
    <mergeCell ref="E9:E10"/>
    <mergeCell ref="G9:G10"/>
    <mergeCell ref="H9:H10"/>
    <mergeCell ref="I16:I17"/>
    <mergeCell ref="K16:L19"/>
    <mergeCell ref="D18:D19"/>
    <mergeCell ref="E18:E19"/>
    <mergeCell ref="G18:G19"/>
    <mergeCell ref="H18:H19"/>
    <mergeCell ref="I18:I19"/>
    <mergeCell ref="D16:D17"/>
    <mergeCell ref="E16:E17"/>
    <mergeCell ref="G16:G17"/>
    <mergeCell ref="H16:H17"/>
    <mergeCell ref="B16:C19"/>
    <mergeCell ref="D25:D26"/>
    <mergeCell ref="F25:F26"/>
    <mergeCell ref="B23:C23"/>
    <mergeCell ref="B24:C26"/>
    <mergeCell ref="B36:C37"/>
    <mergeCell ref="D36:D37"/>
    <mergeCell ref="E36:E37"/>
    <mergeCell ref="G36:G37"/>
    <mergeCell ref="B34:C35"/>
    <mergeCell ref="D34:D35"/>
    <mergeCell ref="E34:E35"/>
    <mergeCell ref="D38:D39"/>
    <mergeCell ref="E38:E39"/>
    <mergeCell ref="G38:G39"/>
    <mergeCell ref="I34:I35"/>
    <mergeCell ref="H36:H37"/>
    <mergeCell ref="I36:I37"/>
    <mergeCell ref="G44:G45"/>
    <mergeCell ref="H44:H45"/>
    <mergeCell ref="I44:I45"/>
    <mergeCell ref="I38:I39"/>
    <mergeCell ref="E42:E43"/>
    <mergeCell ref="G42:G43"/>
    <mergeCell ref="H42:H43"/>
    <mergeCell ref="I42:I43"/>
    <mergeCell ref="I40:I41"/>
    <mergeCell ref="B48:C48"/>
    <mergeCell ref="K48:L48"/>
    <mergeCell ref="B49:C49"/>
    <mergeCell ref="B51:C51"/>
    <mergeCell ref="K51:L51"/>
    <mergeCell ref="N63:S63"/>
    <mergeCell ref="B64:C65"/>
    <mergeCell ref="D64:F64"/>
    <mergeCell ref="G64:H64"/>
    <mergeCell ref="I64:I65"/>
    <mergeCell ref="J64:J65"/>
    <mergeCell ref="K64:L65"/>
    <mergeCell ref="N64:N65"/>
    <mergeCell ref="P64:P65"/>
    <mergeCell ref="Q64:Q65"/>
    <mergeCell ref="R64:R65"/>
    <mergeCell ref="O64:O65"/>
    <mergeCell ref="K70:L73"/>
    <mergeCell ref="K68:L69"/>
    <mergeCell ref="S64:S65"/>
    <mergeCell ref="I70:I71"/>
    <mergeCell ref="E72:E73"/>
    <mergeCell ref="B66:C66"/>
    <mergeCell ref="E70:E71"/>
    <mergeCell ref="K66:L66"/>
    <mergeCell ref="E68:E69"/>
    <mergeCell ref="G68:G69"/>
    <mergeCell ref="H68:H69"/>
    <mergeCell ref="I68:I69"/>
    <mergeCell ref="H78:H79"/>
    <mergeCell ref="I78:I79"/>
    <mergeCell ref="G72:G73"/>
    <mergeCell ref="H72:H73"/>
    <mergeCell ref="I72:I73"/>
    <mergeCell ref="B74:C74"/>
    <mergeCell ref="B70:C73"/>
    <mergeCell ref="D70:D73"/>
    <mergeCell ref="G70:G71"/>
    <mergeCell ref="H70:H71"/>
    <mergeCell ref="K47:L47"/>
    <mergeCell ref="K14:L15"/>
    <mergeCell ref="B21:C21"/>
    <mergeCell ref="B22:C22"/>
    <mergeCell ref="K21:K22"/>
    <mergeCell ref="B46:C46"/>
    <mergeCell ref="K46:L46"/>
    <mergeCell ref="K42:L45"/>
    <mergeCell ref="D44:D45"/>
    <mergeCell ref="E44:E45"/>
    <mergeCell ref="K31:L41"/>
    <mergeCell ref="I28:I29"/>
    <mergeCell ref="G25:G26"/>
    <mergeCell ref="H25:H26"/>
    <mergeCell ref="I25:I26"/>
    <mergeCell ref="H28:H29"/>
    <mergeCell ref="B27:C29"/>
    <mergeCell ref="D28:D29"/>
    <mergeCell ref="F28:F29"/>
    <mergeCell ref="G28:G29"/>
    <mergeCell ref="K23:K30"/>
    <mergeCell ref="L21:L30"/>
    <mergeCell ref="B30:C30"/>
    <mergeCell ref="B31:C31"/>
    <mergeCell ref="E40:E41"/>
    <mergeCell ref="G40:G41"/>
    <mergeCell ref="H40:H41"/>
    <mergeCell ref="H38:H39"/>
    <mergeCell ref="H34:H35"/>
    <mergeCell ref="B38:C39"/>
    <mergeCell ref="G34:G35"/>
    <mergeCell ref="B32:C32"/>
    <mergeCell ref="B40:B41"/>
    <mergeCell ref="C40:C41"/>
    <mergeCell ref="D40:D41"/>
    <mergeCell ref="B68:C69"/>
    <mergeCell ref="D68:D69"/>
    <mergeCell ref="B47:C47"/>
    <mergeCell ref="B42:C45"/>
    <mergeCell ref="D42:D43"/>
    <mergeCell ref="B63:L63"/>
    <mergeCell ref="B52:C52"/>
    <mergeCell ref="K52:L52"/>
    <mergeCell ref="K74:L74"/>
    <mergeCell ref="B76:C77"/>
    <mergeCell ref="D76:D77"/>
    <mergeCell ref="F76:F77"/>
    <mergeCell ref="G76:G77"/>
    <mergeCell ref="H76:H77"/>
    <mergeCell ref="I76:I77"/>
    <mergeCell ref="K76:L77"/>
    <mergeCell ref="B75:C75"/>
    <mergeCell ref="K75:L75"/>
    <mergeCell ref="B78:C81"/>
    <mergeCell ref="K78:L81"/>
    <mergeCell ref="D80:D81"/>
    <mergeCell ref="E80:E81"/>
    <mergeCell ref="G80:G81"/>
    <mergeCell ref="H80:H81"/>
    <mergeCell ref="I80:I81"/>
    <mergeCell ref="D78:D79"/>
    <mergeCell ref="E78:E79"/>
    <mergeCell ref="G78:G79"/>
    <mergeCell ref="B83:L83"/>
    <mergeCell ref="N83:S83"/>
    <mergeCell ref="B84:C85"/>
    <mergeCell ref="D84:F84"/>
    <mergeCell ref="G84:H84"/>
    <mergeCell ref="I84:I85"/>
    <mergeCell ref="J84:J85"/>
    <mergeCell ref="K84:L85"/>
    <mergeCell ref="N84:N85"/>
    <mergeCell ref="K88:L89"/>
    <mergeCell ref="P84:P85"/>
    <mergeCell ref="Q84:Q85"/>
    <mergeCell ref="R84:R85"/>
    <mergeCell ref="O84:O85"/>
    <mergeCell ref="S84:S85"/>
    <mergeCell ref="I93:I94"/>
    <mergeCell ref="K93:L96"/>
    <mergeCell ref="K90:L92"/>
    <mergeCell ref="B86:C86"/>
    <mergeCell ref="K86:L86"/>
    <mergeCell ref="B88:C89"/>
    <mergeCell ref="D88:D89"/>
    <mergeCell ref="G88:G89"/>
    <mergeCell ref="H88:H89"/>
    <mergeCell ref="I88:I89"/>
    <mergeCell ref="G95:G96"/>
    <mergeCell ref="H95:H96"/>
    <mergeCell ref="B93:C96"/>
    <mergeCell ref="D93:D94"/>
    <mergeCell ref="E93:E94"/>
    <mergeCell ref="G93:G94"/>
    <mergeCell ref="H93:H94"/>
    <mergeCell ref="I95:I96"/>
    <mergeCell ref="F88:F89"/>
    <mergeCell ref="B90:C92"/>
    <mergeCell ref="D91:D92"/>
    <mergeCell ref="F91:F92"/>
    <mergeCell ref="G91:G92"/>
    <mergeCell ref="H91:H92"/>
    <mergeCell ref="I91:I92"/>
    <mergeCell ref="D95:D96"/>
    <mergeCell ref="E95:E96"/>
    <mergeCell ref="I97:I98"/>
    <mergeCell ref="B97:C98"/>
    <mergeCell ref="K97:L98"/>
    <mergeCell ref="D97:D98"/>
    <mergeCell ref="E97:E98"/>
    <mergeCell ref="G97:G98"/>
    <mergeCell ref="H97:H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35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116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24" customHeight="1">
      <c r="B7" s="193" t="s">
        <v>117</v>
      </c>
      <c r="C7" s="194"/>
      <c r="D7" s="18" t="s">
        <v>56</v>
      </c>
      <c r="E7" s="18" t="s">
        <v>57</v>
      </c>
      <c r="F7" s="19" t="s">
        <v>20</v>
      </c>
      <c r="G7" s="18" t="s">
        <v>27</v>
      </c>
      <c r="H7" s="18"/>
      <c r="I7" s="18">
        <v>4</v>
      </c>
      <c r="J7" s="5">
        <f>S7</f>
        <v>120</v>
      </c>
      <c r="K7" s="157" t="s">
        <v>17</v>
      </c>
      <c r="L7" s="158"/>
      <c r="N7" s="7">
        <v>40</v>
      </c>
      <c r="O7" s="7">
        <v>40</v>
      </c>
      <c r="P7" s="7">
        <v>20</v>
      </c>
      <c r="Q7" s="7">
        <v>20</v>
      </c>
      <c r="R7" s="7"/>
      <c r="S7" s="7">
        <f>SUM(N7:R7)</f>
        <v>120</v>
      </c>
    </row>
    <row r="8" spans="2:19" ht="12.75">
      <c r="B8" s="167" t="s">
        <v>118</v>
      </c>
      <c r="C8" s="168"/>
      <c r="D8" s="163" t="s">
        <v>56</v>
      </c>
      <c r="E8" s="165" t="s">
        <v>57</v>
      </c>
      <c r="F8" s="19" t="s">
        <v>20</v>
      </c>
      <c r="G8" s="163" t="s">
        <v>27</v>
      </c>
      <c r="H8" s="165"/>
      <c r="I8" s="165">
        <v>4</v>
      </c>
      <c r="J8" s="5">
        <f>S8</f>
        <v>120</v>
      </c>
      <c r="K8" s="179" t="s">
        <v>119</v>
      </c>
      <c r="L8" s="180"/>
      <c r="N8" s="7">
        <v>40</v>
      </c>
      <c r="O8" s="7">
        <v>40</v>
      </c>
      <c r="P8" s="7">
        <v>20</v>
      </c>
      <c r="Q8" s="7">
        <v>20</v>
      </c>
      <c r="R8" s="7"/>
      <c r="S8" s="7">
        <f>SUM(N8:R8)</f>
        <v>120</v>
      </c>
    </row>
    <row r="9" spans="2:19" ht="12.75">
      <c r="B9" s="171"/>
      <c r="C9" s="172"/>
      <c r="D9" s="185"/>
      <c r="E9" s="166"/>
      <c r="F9" s="19" t="s">
        <v>21</v>
      </c>
      <c r="G9" s="164"/>
      <c r="H9" s="166"/>
      <c r="I9" s="166"/>
      <c r="J9" s="5">
        <f>S9</f>
        <v>100</v>
      </c>
      <c r="K9" s="181"/>
      <c r="L9" s="182"/>
      <c r="N9" s="7">
        <v>40</v>
      </c>
      <c r="O9" s="7">
        <v>40</v>
      </c>
      <c r="P9" s="7"/>
      <c r="Q9" s="7">
        <v>20</v>
      </c>
      <c r="R9" s="7"/>
      <c r="S9" s="7">
        <f>SUM(N9:R9)</f>
        <v>100</v>
      </c>
    </row>
    <row r="10" spans="2:19" ht="12.75">
      <c r="B10" s="31" t="s">
        <v>43</v>
      </c>
      <c r="C10" s="32"/>
      <c r="D10" s="42"/>
      <c r="E10" s="42"/>
      <c r="F10" s="42"/>
      <c r="G10" s="42"/>
      <c r="H10" s="42"/>
      <c r="I10" s="43"/>
      <c r="J10" s="44"/>
      <c r="K10" s="44"/>
      <c r="L10" s="45"/>
      <c r="N10" s="47"/>
      <c r="O10" s="48"/>
      <c r="P10" s="48"/>
      <c r="Q10" s="48"/>
      <c r="R10" s="48"/>
      <c r="S10" s="49"/>
    </row>
    <row r="11" spans="2:19" ht="12.75" customHeight="1">
      <c r="B11" s="227" t="s">
        <v>74</v>
      </c>
      <c r="C11" s="228"/>
      <c r="D11" s="155" t="s">
        <v>237</v>
      </c>
      <c r="E11" s="165" t="s">
        <v>19</v>
      </c>
      <c r="F11" s="19" t="s">
        <v>21</v>
      </c>
      <c r="G11" s="165"/>
      <c r="H11" s="165"/>
      <c r="I11" s="165">
        <v>4</v>
      </c>
      <c r="J11" s="5">
        <f>S11</f>
        <v>40</v>
      </c>
      <c r="K11" s="157" t="s">
        <v>29</v>
      </c>
      <c r="L11" s="158"/>
      <c r="N11" s="7">
        <v>20</v>
      </c>
      <c r="O11" s="7">
        <v>20</v>
      </c>
      <c r="P11" s="7"/>
      <c r="Q11" s="7"/>
      <c r="R11" s="7"/>
      <c r="S11" s="7">
        <f>SUM(N11:R11)</f>
        <v>40</v>
      </c>
    </row>
    <row r="12" spans="2:19" ht="12.75">
      <c r="B12" s="229"/>
      <c r="C12" s="230"/>
      <c r="D12" s="166"/>
      <c r="E12" s="166"/>
      <c r="F12" s="19" t="s">
        <v>22</v>
      </c>
      <c r="G12" s="166"/>
      <c r="H12" s="166"/>
      <c r="I12" s="166"/>
      <c r="J12" s="5">
        <f>S12</f>
        <v>30</v>
      </c>
      <c r="K12" s="161"/>
      <c r="L12" s="162"/>
      <c r="N12" s="7">
        <v>20</v>
      </c>
      <c r="O12" s="7">
        <v>20</v>
      </c>
      <c r="P12" s="7">
        <v>-10</v>
      </c>
      <c r="Q12" s="7"/>
      <c r="R12" s="7"/>
      <c r="S12" s="7">
        <f>SUM(N12:R12)</f>
        <v>30</v>
      </c>
    </row>
    <row r="13" spans="2:19" ht="12.75">
      <c r="B13" s="152" t="s">
        <v>25</v>
      </c>
      <c r="C13" s="150"/>
      <c r="D13" s="155" t="s">
        <v>208</v>
      </c>
      <c r="E13" s="155" t="s">
        <v>23</v>
      </c>
      <c r="F13" s="19" t="s">
        <v>21</v>
      </c>
      <c r="G13" s="155" t="s">
        <v>27</v>
      </c>
      <c r="H13" s="165"/>
      <c r="I13" s="165">
        <v>4</v>
      </c>
      <c r="J13" s="5">
        <f aca="true" t="shared" si="0" ref="J13:J23">S13</f>
        <v>40</v>
      </c>
      <c r="K13" s="157" t="s">
        <v>29</v>
      </c>
      <c r="L13" s="158"/>
      <c r="M13" s="29"/>
      <c r="N13" s="7">
        <v>20</v>
      </c>
      <c r="O13" s="7"/>
      <c r="P13" s="7"/>
      <c r="Q13" s="7">
        <v>20</v>
      </c>
      <c r="R13" s="7"/>
      <c r="S13" s="7">
        <f aca="true" t="shared" si="1" ref="S13:S23">SUM(N13:R13)</f>
        <v>40</v>
      </c>
    </row>
    <row r="14" spans="2:19" ht="12.75">
      <c r="B14" s="153"/>
      <c r="C14" s="154"/>
      <c r="D14" s="156"/>
      <c r="E14" s="156"/>
      <c r="F14" s="19" t="s">
        <v>22</v>
      </c>
      <c r="G14" s="156"/>
      <c r="H14" s="166"/>
      <c r="I14" s="166"/>
      <c r="J14" s="5">
        <f t="shared" si="0"/>
        <v>30</v>
      </c>
      <c r="K14" s="161"/>
      <c r="L14" s="162"/>
      <c r="M14" s="57"/>
      <c r="N14" s="7">
        <v>20</v>
      </c>
      <c r="O14" s="7"/>
      <c r="P14" s="7">
        <v>-10</v>
      </c>
      <c r="Q14" s="7">
        <v>20</v>
      </c>
      <c r="R14" s="7"/>
      <c r="S14" s="7">
        <f t="shared" si="1"/>
        <v>30</v>
      </c>
    </row>
    <row r="15" spans="2:19" ht="12.75">
      <c r="B15" s="173" t="s">
        <v>120</v>
      </c>
      <c r="C15" s="231" t="s">
        <v>121</v>
      </c>
      <c r="D15" s="52" t="s">
        <v>58</v>
      </c>
      <c r="E15" s="18" t="s">
        <v>23</v>
      </c>
      <c r="F15" s="19" t="s">
        <v>21</v>
      </c>
      <c r="G15" s="40" t="s">
        <v>27</v>
      </c>
      <c r="H15" s="18"/>
      <c r="I15" s="18">
        <v>4</v>
      </c>
      <c r="J15" s="5">
        <f t="shared" si="0"/>
        <v>70</v>
      </c>
      <c r="K15" s="157" t="s">
        <v>29</v>
      </c>
      <c r="L15" s="158"/>
      <c r="N15" s="7">
        <v>50</v>
      </c>
      <c r="O15" s="7"/>
      <c r="P15" s="7"/>
      <c r="Q15" s="7">
        <v>20</v>
      </c>
      <c r="R15" s="7"/>
      <c r="S15" s="7">
        <f t="shared" si="1"/>
        <v>70</v>
      </c>
    </row>
    <row r="16" spans="2:19" ht="12.75">
      <c r="B16" s="175"/>
      <c r="C16" s="232"/>
      <c r="D16" s="163" t="s">
        <v>56</v>
      </c>
      <c r="E16" s="30" t="s">
        <v>19</v>
      </c>
      <c r="F16" s="165" t="s">
        <v>21</v>
      </c>
      <c r="G16" s="163" t="s">
        <v>27</v>
      </c>
      <c r="H16" s="165"/>
      <c r="I16" s="165">
        <v>4</v>
      </c>
      <c r="J16" s="5">
        <f t="shared" si="0"/>
        <v>80</v>
      </c>
      <c r="K16" s="159"/>
      <c r="L16" s="160"/>
      <c r="N16" s="7">
        <v>40</v>
      </c>
      <c r="O16" s="7">
        <v>20</v>
      </c>
      <c r="P16" s="7"/>
      <c r="Q16" s="7">
        <v>20</v>
      </c>
      <c r="R16" s="7"/>
      <c r="S16" s="7">
        <f t="shared" si="1"/>
        <v>80</v>
      </c>
    </row>
    <row r="17" spans="2:19" ht="12.75">
      <c r="B17" s="177"/>
      <c r="C17" s="233"/>
      <c r="D17" s="164"/>
      <c r="E17" s="26" t="s">
        <v>23</v>
      </c>
      <c r="F17" s="166"/>
      <c r="G17" s="164"/>
      <c r="H17" s="166"/>
      <c r="I17" s="166"/>
      <c r="J17" s="5">
        <f t="shared" si="0"/>
        <v>60</v>
      </c>
      <c r="K17" s="161"/>
      <c r="L17" s="162"/>
      <c r="N17" s="7">
        <v>40</v>
      </c>
      <c r="O17" s="7"/>
      <c r="P17" s="7"/>
      <c r="Q17" s="7">
        <v>20</v>
      </c>
      <c r="R17" s="7"/>
      <c r="S17" s="7">
        <f t="shared" si="1"/>
        <v>60</v>
      </c>
    </row>
    <row r="18" spans="2:19" ht="25.5">
      <c r="B18" s="70" t="s">
        <v>122</v>
      </c>
      <c r="C18" s="69" t="s">
        <v>121</v>
      </c>
      <c r="D18" s="21" t="s">
        <v>26</v>
      </c>
      <c r="E18" s="21" t="s">
        <v>23</v>
      </c>
      <c r="F18" s="19" t="s">
        <v>21</v>
      </c>
      <c r="G18" s="21" t="s">
        <v>27</v>
      </c>
      <c r="H18" s="18"/>
      <c r="I18" s="18">
        <v>4</v>
      </c>
      <c r="J18" s="5">
        <f t="shared" si="0"/>
        <v>50</v>
      </c>
      <c r="K18" s="234" t="s">
        <v>28</v>
      </c>
      <c r="L18" s="235"/>
      <c r="M18" s="29"/>
      <c r="N18" s="7">
        <v>30</v>
      </c>
      <c r="O18" s="7"/>
      <c r="P18" s="7"/>
      <c r="Q18" s="7">
        <v>20</v>
      </c>
      <c r="R18" s="7"/>
      <c r="S18" s="7">
        <f t="shared" si="1"/>
        <v>50</v>
      </c>
    </row>
    <row r="19" spans="2:19" ht="12.75">
      <c r="B19" s="204" t="s">
        <v>123</v>
      </c>
      <c r="C19" s="150" t="s">
        <v>124</v>
      </c>
      <c r="D19" s="155" t="s">
        <v>26</v>
      </c>
      <c r="E19" s="155" t="s">
        <v>23</v>
      </c>
      <c r="F19" s="19" t="s">
        <v>21</v>
      </c>
      <c r="G19" s="155" t="s">
        <v>94</v>
      </c>
      <c r="H19" s="165"/>
      <c r="I19" s="165">
        <v>4</v>
      </c>
      <c r="J19" s="5">
        <f t="shared" si="0"/>
        <v>50</v>
      </c>
      <c r="K19" s="157" t="s">
        <v>28</v>
      </c>
      <c r="L19" s="158"/>
      <c r="M19" s="29"/>
      <c r="N19" s="7">
        <v>30</v>
      </c>
      <c r="O19" s="7"/>
      <c r="P19" s="7"/>
      <c r="Q19" s="7">
        <v>20</v>
      </c>
      <c r="R19" s="7"/>
      <c r="S19" s="7">
        <f t="shared" si="1"/>
        <v>50</v>
      </c>
    </row>
    <row r="20" spans="2:19" ht="12.75">
      <c r="B20" s="215"/>
      <c r="C20" s="154"/>
      <c r="D20" s="156"/>
      <c r="E20" s="156"/>
      <c r="F20" s="19" t="s">
        <v>22</v>
      </c>
      <c r="G20" s="156"/>
      <c r="H20" s="166"/>
      <c r="I20" s="166"/>
      <c r="J20" s="5">
        <f t="shared" si="0"/>
        <v>40</v>
      </c>
      <c r="K20" s="159"/>
      <c r="L20" s="160"/>
      <c r="M20" s="57"/>
      <c r="N20" s="7">
        <v>30</v>
      </c>
      <c r="O20" s="7"/>
      <c r="P20" s="7">
        <v>-10</v>
      </c>
      <c r="Q20" s="7">
        <v>20</v>
      </c>
      <c r="R20" s="7"/>
      <c r="S20" s="7">
        <f t="shared" si="1"/>
        <v>40</v>
      </c>
    </row>
    <row r="21" spans="2:19" ht="12.75">
      <c r="B21" s="136" t="s">
        <v>235</v>
      </c>
      <c r="C21" s="137"/>
      <c r="D21" s="21" t="s">
        <v>236</v>
      </c>
      <c r="E21" s="21"/>
      <c r="F21" s="19"/>
      <c r="G21" s="21"/>
      <c r="H21" s="18"/>
      <c r="I21" s="18">
        <v>1</v>
      </c>
      <c r="J21" s="5">
        <f t="shared" si="0"/>
        <v>20</v>
      </c>
      <c r="K21" s="199" t="s">
        <v>28</v>
      </c>
      <c r="L21" s="200"/>
      <c r="M21" s="57"/>
      <c r="N21" s="7">
        <v>20</v>
      </c>
      <c r="O21" s="7"/>
      <c r="P21" s="7"/>
      <c r="Q21" s="7"/>
      <c r="R21" s="7"/>
      <c r="S21" s="7">
        <f t="shared" si="1"/>
        <v>20</v>
      </c>
    </row>
    <row r="22" spans="2:19" ht="12.75">
      <c r="B22" s="136" t="s">
        <v>99</v>
      </c>
      <c r="C22" s="137"/>
      <c r="D22" s="21" t="s">
        <v>45</v>
      </c>
      <c r="E22" s="21"/>
      <c r="F22" s="19"/>
      <c r="G22" s="21"/>
      <c r="H22" s="18"/>
      <c r="I22" s="18">
        <v>1</v>
      </c>
      <c r="J22" s="5">
        <f t="shared" si="0"/>
        <v>10</v>
      </c>
      <c r="K22" s="199" t="s">
        <v>29</v>
      </c>
      <c r="L22" s="200"/>
      <c r="M22" s="57"/>
      <c r="N22" s="7">
        <v>10</v>
      </c>
      <c r="O22" s="7"/>
      <c r="P22" s="7"/>
      <c r="Q22" s="7"/>
      <c r="R22" s="7"/>
      <c r="S22" s="7">
        <f t="shared" si="1"/>
        <v>10</v>
      </c>
    </row>
    <row r="23" spans="2:19" ht="12.75">
      <c r="B23" s="193" t="s">
        <v>63</v>
      </c>
      <c r="C23" s="194"/>
      <c r="D23" s="52"/>
      <c r="E23" s="17"/>
      <c r="F23" s="19"/>
      <c r="G23" s="55"/>
      <c r="H23" s="55"/>
      <c r="I23" s="5">
        <v>1</v>
      </c>
      <c r="J23" s="53">
        <f t="shared" si="0"/>
        <v>10</v>
      </c>
      <c r="K23" s="138" t="s">
        <v>24</v>
      </c>
      <c r="L23" s="139"/>
      <c r="N23" s="7">
        <v>10</v>
      </c>
      <c r="O23" s="7"/>
      <c r="P23" s="7"/>
      <c r="Q23" s="7"/>
      <c r="R23" s="7"/>
      <c r="S23" s="7">
        <f t="shared" si="1"/>
        <v>10</v>
      </c>
    </row>
    <row r="24" spans="2:19" ht="12.75">
      <c r="B24" s="31" t="s">
        <v>32</v>
      </c>
      <c r="C24" s="32"/>
      <c r="D24" s="42"/>
      <c r="E24" s="42"/>
      <c r="F24" s="42"/>
      <c r="G24" s="42"/>
      <c r="H24" s="42"/>
      <c r="I24" s="43"/>
      <c r="J24" s="44"/>
      <c r="K24" s="44"/>
      <c r="L24" s="45"/>
      <c r="N24" s="47"/>
      <c r="O24" s="48"/>
      <c r="P24" s="48"/>
      <c r="Q24" s="48"/>
      <c r="R24" s="48"/>
      <c r="S24" s="49"/>
    </row>
    <row r="25" spans="2:19" ht="12.75">
      <c r="B25" s="60" t="s">
        <v>126</v>
      </c>
      <c r="C25" s="61"/>
      <c r="D25" s="61"/>
      <c r="E25" s="61"/>
      <c r="F25" s="61"/>
      <c r="G25" s="61"/>
      <c r="H25" s="61"/>
      <c r="I25" s="61"/>
      <c r="J25" s="61"/>
      <c r="K25" s="61"/>
      <c r="L25" s="62"/>
      <c r="N25" s="35"/>
      <c r="O25" s="35"/>
      <c r="P25" s="35"/>
      <c r="Q25" s="35"/>
      <c r="R25" s="35"/>
      <c r="S25" s="35"/>
    </row>
    <row r="26" spans="2:19" ht="12.75">
      <c r="B26" s="66" t="s">
        <v>125</v>
      </c>
      <c r="C26" s="67"/>
      <c r="D26" s="67"/>
      <c r="E26" s="67"/>
      <c r="F26" s="67"/>
      <c r="G26" s="67"/>
      <c r="H26" s="67"/>
      <c r="I26" s="67"/>
      <c r="J26" s="67"/>
      <c r="K26" s="67"/>
      <c r="L26" s="68"/>
      <c r="N26" s="35"/>
      <c r="O26" s="35"/>
      <c r="P26" s="35"/>
      <c r="Q26" s="35"/>
      <c r="R26" s="35"/>
      <c r="S26" s="35"/>
    </row>
    <row r="27" spans="14:19" ht="12.75">
      <c r="N27" s="35"/>
      <c r="O27" s="35"/>
      <c r="P27" s="35"/>
      <c r="Q27" s="35"/>
      <c r="R27" s="35"/>
      <c r="S27" s="35"/>
    </row>
    <row r="28" spans="2:19" ht="15.75">
      <c r="B28" s="115" t="s">
        <v>127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7"/>
      <c r="N28" s="118" t="s">
        <v>0</v>
      </c>
      <c r="O28" s="119"/>
      <c r="P28" s="119"/>
      <c r="Q28" s="119"/>
      <c r="R28" s="119"/>
      <c r="S28" s="120"/>
    </row>
    <row r="29" spans="2:19" ht="12.75" customHeight="1">
      <c r="B29" s="121" t="s">
        <v>1</v>
      </c>
      <c r="C29" s="122"/>
      <c r="D29" s="125" t="s">
        <v>2</v>
      </c>
      <c r="E29" s="126"/>
      <c r="F29" s="127"/>
      <c r="G29" s="125" t="s">
        <v>3</v>
      </c>
      <c r="H29" s="127"/>
      <c r="I29" s="128" t="s">
        <v>4</v>
      </c>
      <c r="J29" s="128" t="s">
        <v>5</v>
      </c>
      <c r="K29" s="130" t="s">
        <v>6</v>
      </c>
      <c r="L29" s="131"/>
      <c r="N29" s="134" t="s">
        <v>7</v>
      </c>
      <c r="O29" s="134" t="s">
        <v>8</v>
      </c>
      <c r="P29" s="134" t="s">
        <v>9</v>
      </c>
      <c r="Q29" s="134" t="s">
        <v>10</v>
      </c>
      <c r="R29" s="134" t="s">
        <v>11</v>
      </c>
      <c r="S29" s="134" t="s">
        <v>12</v>
      </c>
    </row>
    <row r="30" spans="2:19" ht="12.75">
      <c r="B30" s="123"/>
      <c r="C30" s="124"/>
      <c r="D30" s="1" t="s">
        <v>13</v>
      </c>
      <c r="E30" s="1" t="s">
        <v>8</v>
      </c>
      <c r="F30" s="1" t="s">
        <v>9</v>
      </c>
      <c r="G30" s="1" t="s">
        <v>14</v>
      </c>
      <c r="H30" s="1" t="s">
        <v>11</v>
      </c>
      <c r="I30" s="129"/>
      <c r="J30" s="129"/>
      <c r="K30" s="132"/>
      <c r="L30" s="133"/>
      <c r="N30" s="135"/>
      <c r="O30" s="135"/>
      <c r="P30" s="135"/>
      <c r="Q30" s="135"/>
      <c r="R30" s="135"/>
      <c r="S30" s="135"/>
    </row>
    <row r="31" spans="2:19" ht="12.75">
      <c r="B31" s="136" t="s">
        <v>15</v>
      </c>
      <c r="C31" s="137"/>
      <c r="D31" s="3" t="s">
        <v>16</v>
      </c>
      <c r="E31" s="3"/>
      <c r="F31" s="3"/>
      <c r="G31" s="3"/>
      <c r="H31" s="3"/>
      <c r="I31" s="4">
        <v>1</v>
      </c>
      <c r="J31" s="5">
        <f>S31</f>
        <v>30</v>
      </c>
      <c r="K31" s="138">
        <v>1</v>
      </c>
      <c r="L31" s="139"/>
      <c r="N31" s="6">
        <v>30</v>
      </c>
      <c r="O31" s="2"/>
      <c r="P31" s="2"/>
      <c r="Q31" s="2"/>
      <c r="R31" s="2"/>
      <c r="S31" s="7">
        <f>SUM(N31:R31)</f>
        <v>30</v>
      </c>
    </row>
    <row r="32" spans="2:19" ht="12.75">
      <c r="B32" s="8" t="s">
        <v>18</v>
      </c>
      <c r="C32" s="9"/>
      <c r="D32" s="10"/>
      <c r="E32" s="10"/>
      <c r="F32" s="10"/>
      <c r="G32" s="10"/>
      <c r="H32" s="10"/>
      <c r="I32" s="11"/>
      <c r="J32" s="12"/>
      <c r="K32" s="12"/>
      <c r="L32" s="13"/>
      <c r="N32" s="47"/>
      <c r="O32" s="48"/>
      <c r="P32" s="48"/>
      <c r="Q32" s="48"/>
      <c r="R32" s="48"/>
      <c r="S32" s="49"/>
    </row>
    <row r="33" spans="2:19" ht="24" customHeight="1">
      <c r="B33" s="193" t="s">
        <v>117</v>
      </c>
      <c r="C33" s="194"/>
      <c r="D33" s="18" t="s">
        <v>56</v>
      </c>
      <c r="E33" s="18" t="s">
        <v>57</v>
      </c>
      <c r="F33" s="19" t="s">
        <v>20</v>
      </c>
      <c r="G33" s="18" t="s">
        <v>27</v>
      </c>
      <c r="H33" s="18"/>
      <c r="I33" s="18">
        <v>4</v>
      </c>
      <c r="J33" s="5">
        <f>S33</f>
        <v>120</v>
      </c>
      <c r="K33" s="157" t="s">
        <v>28</v>
      </c>
      <c r="L33" s="158"/>
      <c r="N33" s="7">
        <v>40</v>
      </c>
      <c r="O33" s="7">
        <v>40</v>
      </c>
      <c r="P33" s="7">
        <v>20</v>
      </c>
      <c r="Q33" s="7">
        <v>20</v>
      </c>
      <c r="R33" s="7"/>
      <c r="S33" s="7">
        <f>SUM(N33:R33)</f>
        <v>120</v>
      </c>
    </row>
    <row r="34" spans="2:19" ht="12.75">
      <c r="B34" s="167" t="s">
        <v>118</v>
      </c>
      <c r="C34" s="168"/>
      <c r="D34" s="163" t="s">
        <v>56</v>
      </c>
      <c r="E34" s="165" t="s">
        <v>57</v>
      </c>
      <c r="F34" s="19" t="s">
        <v>20</v>
      </c>
      <c r="G34" s="163" t="s">
        <v>27</v>
      </c>
      <c r="H34" s="165"/>
      <c r="I34" s="165">
        <v>4</v>
      </c>
      <c r="J34" s="5">
        <f>S34</f>
        <v>120</v>
      </c>
      <c r="K34" s="179" t="s">
        <v>17</v>
      </c>
      <c r="L34" s="180"/>
      <c r="N34" s="7">
        <v>40</v>
      </c>
      <c r="O34" s="7">
        <v>40</v>
      </c>
      <c r="P34" s="7">
        <v>20</v>
      </c>
      <c r="Q34" s="7">
        <v>20</v>
      </c>
      <c r="R34" s="7"/>
      <c r="S34" s="7">
        <f>SUM(N34:R34)</f>
        <v>120</v>
      </c>
    </row>
    <row r="35" spans="2:19" ht="12.75">
      <c r="B35" s="171"/>
      <c r="C35" s="172"/>
      <c r="D35" s="164"/>
      <c r="E35" s="166"/>
      <c r="F35" s="19" t="s">
        <v>21</v>
      </c>
      <c r="G35" s="164"/>
      <c r="H35" s="166"/>
      <c r="I35" s="166"/>
      <c r="J35" s="5">
        <f>S35</f>
        <v>100</v>
      </c>
      <c r="K35" s="183"/>
      <c r="L35" s="184"/>
      <c r="N35" s="7">
        <v>40</v>
      </c>
      <c r="O35" s="7">
        <v>40</v>
      </c>
      <c r="P35" s="7"/>
      <c r="Q35" s="7">
        <v>20</v>
      </c>
      <c r="R35" s="7"/>
      <c r="S35" s="7">
        <f>SUM(N35:R35)</f>
        <v>100</v>
      </c>
    </row>
  </sheetData>
  <sheetProtection/>
  <mergeCells count="87">
    <mergeCell ref="H34:H35"/>
    <mergeCell ref="B34:C35"/>
    <mergeCell ref="D34:D35"/>
    <mergeCell ref="I11:I12"/>
    <mergeCell ref="F16:F17"/>
    <mergeCell ref="G16:G17"/>
    <mergeCell ref="H16:H17"/>
    <mergeCell ref="I16:I17"/>
    <mergeCell ref="H13:H14"/>
    <mergeCell ref="I13:I14"/>
    <mergeCell ref="K11:L12"/>
    <mergeCell ref="K34:L35"/>
    <mergeCell ref="K18:L18"/>
    <mergeCell ref="K19:L20"/>
    <mergeCell ref="K33:L33"/>
    <mergeCell ref="K13:L14"/>
    <mergeCell ref="K15:L17"/>
    <mergeCell ref="B31:C31"/>
    <mergeCell ref="K31:L31"/>
    <mergeCell ref="I34:I35"/>
    <mergeCell ref="P29:P30"/>
    <mergeCell ref="K29:L30"/>
    <mergeCell ref="N29:N30"/>
    <mergeCell ref="O29:O30"/>
    <mergeCell ref="B33:C33"/>
    <mergeCell ref="E34:E35"/>
    <mergeCell ref="G34:G35"/>
    <mergeCell ref="R29:R30"/>
    <mergeCell ref="S29:S30"/>
    <mergeCell ref="B28:L28"/>
    <mergeCell ref="N28:S28"/>
    <mergeCell ref="B29:C30"/>
    <mergeCell ref="D29:F29"/>
    <mergeCell ref="G29:H29"/>
    <mergeCell ref="I29:I30"/>
    <mergeCell ref="J29:J30"/>
    <mergeCell ref="E19:E20"/>
    <mergeCell ref="B22:C22"/>
    <mergeCell ref="K22:L22"/>
    <mergeCell ref="B23:C23"/>
    <mergeCell ref="K23:L23"/>
    <mergeCell ref="Q29:Q30"/>
    <mergeCell ref="E13:E14"/>
    <mergeCell ref="G13:G14"/>
    <mergeCell ref="B21:C21"/>
    <mergeCell ref="K21:L21"/>
    <mergeCell ref="G19:G20"/>
    <mergeCell ref="H19:H20"/>
    <mergeCell ref="I19:I20"/>
    <mergeCell ref="B19:B20"/>
    <mergeCell ref="C19:C20"/>
    <mergeCell ref="D19:D20"/>
    <mergeCell ref="B11:C12"/>
    <mergeCell ref="D11:D12"/>
    <mergeCell ref="G11:G12"/>
    <mergeCell ref="H11:H12"/>
    <mergeCell ref="E11:E12"/>
    <mergeCell ref="D16:D17"/>
    <mergeCell ref="B15:B17"/>
    <mergeCell ref="C15:C17"/>
    <mergeCell ref="B13:C14"/>
    <mergeCell ref="D13:D14"/>
    <mergeCell ref="B7:C7"/>
    <mergeCell ref="K7:L7"/>
    <mergeCell ref="H8:H9"/>
    <mergeCell ref="I8:I9"/>
    <mergeCell ref="K8:L9"/>
    <mergeCell ref="B8:C9"/>
    <mergeCell ref="D8:D9"/>
    <mergeCell ref="E8:E9"/>
    <mergeCell ref="G8:G9"/>
    <mergeCell ref="P3:P4"/>
    <mergeCell ref="Q3:Q4"/>
    <mergeCell ref="R3:R4"/>
    <mergeCell ref="S3:S4"/>
    <mergeCell ref="B5:C5"/>
    <mergeCell ref="K5:L5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S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11.85156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376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12.75" customHeight="1">
      <c r="B7" s="220" t="s">
        <v>377</v>
      </c>
      <c r="C7" s="70" t="s">
        <v>382</v>
      </c>
      <c r="D7" s="52" t="s">
        <v>130</v>
      </c>
      <c r="E7" s="18" t="s">
        <v>129</v>
      </c>
      <c r="F7" s="30" t="s">
        <v>20</v>
      </c>
      <c r="G7" s="40"/>
      <c r="H7" s="21"/>
      <c r="I7" s="18">
        <v>4</v>
      </c>
      <c r="J7" s="5">
        <f aca="true" t="shared" si="0" ref="J7:J15">S7</f>
        <v>120</v>
      </c>
      <c r="K7" s="207" t="s">
        <v>81</v>
      </c>
      <c r="L7" s="208"/>
      <c r="N7" s="7">
        <v>40</v>
      </c>
      <c r="O7" s="7">
        <v>60</v>
      </c>
      <c r="P7" s="7">
        <v>20</v>
      </c>
      <c r="Q7" s="7"/>
      <c r="R7" s="7"/>
      <c r="S7" s="7">
        <f aca="true" t="shared" si="1" ref="S7:S15">SUM(N7:R7)</f>
        <v>120</v>
      </c>
    </row>
    <row r="8" spans="2:19" ht="24" customHeight="1">
      <c r="B8" s="236"/>
      <c r="C8" s="70" t="s">
        <v>383</v>
      </c>
      <c r="D8" s="52" t="s">
        <v>130</v>
      </c>
      <c r="E8" s="18" t="s">
        <v>129</v>
      </c>
      <c r="F8" s="30" t="s">
        <v>21</v>
      </c>
      <c r="G8" s="18"/>
      <c r="H8" s="21"/>
      <c r="I8" s="18">
        <v>4</v>
      </c>
      <c r="J8" s="5">
        <f t="shared" si="0"/>
        <v>100</v>
      </c>
      <c r="K8" s="209"/>
      <c r="L8" s="210"/>
      <c r="N8" s="7">
        <v>40</v>
      </c>
      <c r="O8" s="7">
        <v>60</v>
      </c>
      <c r="P8" s="7"/>
      <c r="Q8" s="7"/>
      <c r="R8" s="7"/>
      <c r="S8" s="7">
        <f t="shared" si="1"/>
        <v>100</v>
      </c>
    </row>
    <row r="9" spans="2:19" ht="12.75" customHeight="1">
      <c r="B9" s="220" t="s">
        <v>346</v>
      </c>
      <c r="C9" s="237"/>
      <c r="D9" s="155" t="s">
        <v>208</v>
      </c>
      <c r="E9" s="155" t="s">
        <v>19</v>
      </c>
      <c r="F9" s="19" t="s">
        <v>21</v>
      </c>
      <c r="G9" s="155" t="s">
        <v>71</v>
      </c>
      <c r="H9" s="165"/>
      <c r="I9" s="18">
        <v>4</v>
      </c>
      <c r="J9" s="5">
        <f t="shared" si="0"/>
        <v>60</v>
      </c>
      <c r="K9" s="207" t="s">
        <v>69</v>
      </c>
      <c r="L9" s="208"/>
      <c r="M9" s="29"/>
      <c r="N9" s="7">
        <v>20</v>
      </c>
      <c r="O9" s="7">
        <v>20</v>
      </c>
      <c r="P9" s="7"/>
      <c r="Q9" s="7">
        <v>20</v>
      </c>
      <c r="R9" s="7"/>
      <c r="S9" s="7">
        <f t="shared" si="1"/>
        <v>60</v>
      </c>
    </row>
    <row r="10" spans="2:19" ht="12.75">
      <c r="B10" s="236"/>
      <c r="C10" s="238"/>
      <c r="D10" s="156"/>
      <c r="E10" s="156"/>
      <c r="F10" s="30" t="s">
        <v>378</v>
      </c>
      <c r="G10" s="156"/>
      <c r="H10" s="166"/>
      <c r="I10" s="18">
        <v>4</v>
      </c>
      <c r="J10" s="5">
        <f t="shared" si="0"/>
        <v>50</v>
      </c>
      <c r="K10" s="209"/>
      <c r="L10" s="210"/>
      <c r="N10" s="7">
        <v>20</v>
      </c>
      <c r="O10" s="7">
        <v>20</v>
      </c>
      <c r="P10" s="7">
        <v>-10</v>
      </c>
      <c r="Q10" s="7">
        <v>20</v>
      </c>
      <c r="R10" s="7"/>
      <c r="S10" s="7">
        <f t="shared" si="1"/>
        <v>50</v>
      </c>
    </row>
    <row r="11" spans="2:19" ht="12.75">
      <c r="B11" s="142" t="s">
        <v>379</v>
      </c>
      <c r="C11" s="143"/>
      <c r="D11" s="30" t="s">
        <v>237</v>
      </c>
      <c r="E11" s="30" t="s">
        <v>19</v>
      </c>
      <c r="F11" s="19" t="s">
        <v>21</v>
      </c>
      <c r="G11" s="30"/>
      <c r="H11" s="19"/>
      <c r="I11" s="18"/>
      <c r="J11" s="5">
        <f>S11</f>
        <v>40</v>
      </c>
      <c r="K11" s="207" t="s">
        <v>48</v>
      </c>
      <c r="L11" s="208"/>
      <c r="M11" s="29"/>
      <c r="N11" s="7">
        <v>20</v>
      </c>
      <c r="O11" s="7">
        <v>20</v>
      </c>
      <c r="P11" s="7"/>
      <c r="Q11" s="7"/>
      <c r="R11" s="7"/>
      <c r="S11" s="7">
        <f>SUM(N11:R11)</f>
        <v>40</v>
      </c>
    </row>
    <row r="12" spans="2:19" ht="25.5" customHeight="1">
      <c r="B12" s="142" t="s">
        <v>380</v>
      </c>
      <c r="C12" s="143"/>
      <c r="D12" s="113" t="s">
        <v>61</v>
      </c>
      <c r="E12" s="113" t="s">
        <v>23</v>
      </c>
      <c r="F12" s="26" t="s">
        <v>22</v>
      </c>
      <c r="G12" s="113"/>
      <c r="H12" s="112"/>
      <c r="I12" s="18"/>
      <c r="J12" s="5">
        <f>S12</f>
        <v>10</v>
      </c>
      <c r="K12" s="209"/>
      <c r="L12" s="210"/>
      <c r="M12" s="29"/>
      <c r="N12" s="7">
        <v>20</v>
      </c>
      <c r="O12" s="7"/>
      <c r="P12" s="7">
        <v>-10</v>
      </c>
      <c r="Q12" s="7"/>
      <c r="R12" s="7"/>
      <c r="S12" s="7">
        <f>SUM(N12:R12)</f>
        <v>10</v>
      </c>
    </row>
    <row r="13" spans="2:19" ht="12.75">
      <c r="B13" s="31" t="s">
        <v>43</v>
      </c>
      <c r="C13" s="32"/>
      <c r="D13" s="42"/>
      <c r="E13" s="42"/>
      <c r="F13" s="42"/>
      <c r="G13" s="42"/>
      <c r="H13" s="42"/>
      <c r="I13" s="43"/>
      <c r="J13" s="44"/>
      <c r="K13" s="44"/>
      <c r="L13" s="45"/>
      <c r="N13" s="47"/>
      <c r="O13" s="48"/>
      <c r="P13" s="48"/>
      <c r="Q13" s="48"/>
      <c r="R13" s="48"/>
      <c r="S13" s="49"/>
    </row>
    <row r="14" spans="2:19" ht="38.25">
      <c r="B14" s="59" t="s">
        <v>381</v>
      </c>
      <c r="C14" s="70" t="s">
        <v>366</v>
      </c>
      <c r="D14" s="18" t="s">
        <v>56</v>
      </c>
      <c r="E14" s="21" t="s">
        <v>57</v>
      </c>
      <c r="F14" s="30" t="s">
        <v>21</v>
      </c>
      <c r="G14" s="18"/>
      <c r="H14" s="18"/>
      <c r="I14" s="18">
        <v>4</v>
      </c>
      <c r="J14" s="5">
        <f t="shared" si="0"/>
        <v>80</v>
      </c>
      <c r="K14" s="206" t="s">
        <v>28</v>
      </c>
      <c r="L14" s="200"/>
      <c r="N14" s="7">
        <v>40</v>
      </c>
      <c r="O14" s="7">
        <v>40</v>
      </c>
      <c r="P14" s="7"/>
      <c r="Q14" s="7"/>
      <c r="R14" s="7"/>
      <c r="S14" s="7">
        <f t="shared" si="1"/>
        <v>80</v>
      </c>
    </row>
    <row r="15" spans="2:19" ht="12.75">
      <c r="B15" s="142" t="s">
        <v>161</v>
      </c>
      <c r="C15" s="143"/>
      <c r="D15" s="46" t="s">
        <v>130</v>
      </c>
      <c r="E15" s="30" t="s">
        <v>129</v>
      </c>
      <c r="F15" s="52" t="s">
        <v>21</v>
      </c>
      <c r="G15" s="30"/>
      <c r="H15" s="30"/>
      <c r="I15" s="19">
        <v>4</v>
      </c>
      <c r="J15" s="5">
        <f t="shared" si="0"/>
        <v>100</v>
      </c>
      <c r="K15" s="206" t="s">
        <v>24</v>
      </c>
      <c r="L15" s="200"/>
      <c r="N15" s="7">
        <v>40</v>
      </c>
      <c r="O15" s="7">
        <v>60</v>
      </c>
      <c r="P15" s="7"/>
      <c r="Q15" s="7"/>
      <c r="R15" s="7"/>
      <c r="S15" s="7">
        <f t="shared" si="1"/>
        <v>100</v>
      </c>
    </row>
    <row r="16" spans="2:19" ht="12.75">
      <c r="B16" s="142" t="s">
        <v>384</v>
      </c>
      <c r="C16" s="143"/>
      <c r="D16" s="21" t="s">
        <v>208</v>
      </c>
      <c r="E16" s="21" t="s">
        <v>19</v>
      </c>
      <c r="F16" s="19" t="s">
        <v>21</v>
      </c>
      <c r="G16" s="21" t="s">
        <v>71</v>
      </c>
      <c r="H16" s="18"/>
      <c r="I16" s="18">
        <v>4</v>
      </c>
      <c r="J16" s="5">
        <f aca="true" t="shared" si="2" ref="J16:J25">S16</f>
        <v>60</v>
      </c>
      <c r="K16" s="206" t="s">
        <v>29</v>
      </c>
      <c r="L16" s="200"/>
      <c r="M16" s="29"/>
      <c r="N16" s="7">
        <v>20</v>
      </c>
      <c r="O16" s="7">
        <v>20</v>
      </c>
      <c r="P16" s="7"/>
      <c r="Q16" s="7">
        <v>20</v>
      </c>
      <c r="R16" s="7"/>
      <c r="S16" s="7">
        <f aca="true" t="shared" si="3" ref="S16:S25">SUM(N16:R16)</f>
        <v>60</v>
      </c>
    </row>
    <row r="17" spans="2:19" ht="12.75">
      <c r="B17" s="142" t="s">
        <v>385</v>
      </c>
      <c r="C17" s="143"/>
      <c r="D17" s="21" t="s">
        <v>26</v>
      </c>
      <c r="E17" s="21" t="s">
        <v>23</v>
      </c>
      <c r="F17" s="19" t="s">
        <v>21</v>
      </c>
      <c r="G17" s="21" t="s">
        <v>71</v>
      </c>
      <c r="H17" s="18"/>
      <c r="I17" s="18">
        <v>4</v>
      </c>
      <c r="J17" s="5">
        <f t="shared" si="2"/>
        <v>50</v>
      </c>
      <c r="K17" s="206" t="s">
        <v>28</v>
      </c>
      <c r="L17" s="200"/>
      <c r="M17" s="29"/>
      <c r="N17" s="7">
        <v>30</v>
      </c>
      <c r="O17" s="7"/>
      <c r="P17" s="7"/>
      <c r="Q17" s="7">
        <v>20</v>
      </c>
      <c r="R17" s="7"/>
      <c r="S17" s="7">
        <f t="shared" si="3"/>
        <v>50</v>
      </c>
    </row>
    <row r="18" spans="2:19" ht="12.75">
      <c r="B18" s="142" t="s">
        <v>386</v>
      </c>
      <c r="C18" s="143"/>
      <c r="D18" s="21" t="s">
        <v>208</v>
      </c>
      <c r="E18" s="21" t="s">
        <v>23</v>
      </c>
      <c r="F18" s="30" t="s">
        <v>22</v>
      </c>
      <c r="G18" s="21" t="s">
        <v>242</v>
      </c>
      <c r="H18" s="18"/>
      <c r="I18" s="18">
        <v>4</v>
      </c>
      <c r="J18" s="5">
        <f t="shared" si="2"/>
        <v>30</v>
      </c>
      <c r="K18" s="206" t="s">
        <v>24</v>
      </c>
      <c r="L18" s="200"/>
      <c r="M18" s="29"/>
      <c r="N18" s="7">
        <v>20</v>
      </c>
      <c r="O18" s="7"/>
      <c r="P18" s="7">
        <v>-10</v>
      </c>
      <c r="Q18" s="7">
        <v>20</v>
      </c>
      <c r="R18" s="7"/>
      <c r="S18" s="7">
        <f t="shared" si="3"/>
        <v>30</v>
      </c>
    </row>
    <row r="19" spans="2:19" ht="25.5">
      <c r="B19" s="70" t="s">
        <v>387</v>
      </c>
      <c r="C19" s="109" t="s">
        <v>356</v>
      </c>
      <c r="D19" s="21" t="s">
        <v>26</v>
      </c>
      <c r="E19" s="21" t="s">
        <v>23</v>
      </c>
      <c r="F19" s="19" t="s">
        <v>21</v>
      </c>
      <c r="G19" s="21" t="s">
        <v>73</v>
      </c>
      <c r="H19" s="18"/>
      <c r="I19" s="18">
        <v>4</v>
      </c>
      <c r="J19" s="5">
        <f t="shared" si="2"/>
        <v>50</v>
      </c>
      <c r="K19" s="206" t="s">
        <v>28</v>
      </c>
      <c r="L19" s="200"/>
      <c r="M19" s="29"/>
      <c r="N19" s="7">
        <v>30</v>
      </c>
      <c r="O19" s="7"/>
      <c r="P19" s="7"/>
      <c r="Q19" s="7">
        <v>20</v>
      </c>
      <c r="R19" s="7"/>
      <c r="S19" s="7">
        <f t="shared" si="3"/>
        <v>50</v>
      </c>
    </row>
    <row r="20" spans="2:19" ht="12.75">
      <c r="B20" s="220" t="s">
        <v>388</v>
      </c>
      <c r="C20" s="204" t="s">
        <v>389</v>
      </c>
      <c r="D20" s="155" t="s">
        <v>237</v>
      </c>
      <c r="E20" s="30" t="s">
        <v>129</v>
      </c>
      <c r="F20" s="165" t="s">
        <v>21</v>
      </c>
      <c r="G20" s="155"/>
      <c r="H20" s="165"/>
      <c r="I20" s="165">
        <v>4</v>
      </c>
      <c r="J20" s="5">
        <f t="shared" si="2"/>
        <v>80</v>
      </c>
      <c r="K20" s="239" t="s">
        <v>109</v>
      </c>
      <c r="L20" s="239" t="s">
        <v>28</v>
      </c>
      <c r="M20" s="29"/>
      <c r="N20" s="7">
        <v>20</v>
      </c>
      <c r="O20" s="7">
        <v>60</v>
      </c>
      <c r="P20" s="7"/>
      <c r="Q20" s="7"/>
      <c r="R20" s="7"/>
      <c r="S20" s="7">
        <f t="shared" si="3"/>
        <v>80</v>
      </c>
    </row>
    <row r="21" spans="2:19" ht="12.75">
      <c r="B21" s="236"/>
      <c r="C21" s="215"/>
      <c r="D21" s="156"/>
      <c r="E21" s="30" t="s">
        <v>57</v>
      </c>
      <c r="F21" s="166"/>
      <c r="G21" s="156"/>
      <c r="H21" s="166"/>
      <c r="I21" s="166"/>
      <c r="J21" s="5">
        <f t="shared" si="2"/>
        <v>60</v>
      </c>
      <c r="K21" s="240"/>
      <c r="L21" s="241"/>
      <c r="M21" s="57"/>
      <c r="N21" s="7">
        <v>20</v>
      </c>
      <c r="O21" s="7">
        <v>40</v>
      </c>
      <c r="P21" s="7"/>
      <c r="Q21" s="7"/>
      <c r="R21" s="7"/>
      <c r="S21" s="7">
        <f t="shared" si="3"/>
        <v>60</v>
      </c>
    </row>
    <row r="22" spans="2:19" ht="25.5">
      <c r="B22" s="70" t="s">
        <v>390</v>
      </c>
      <c r="C22" s="70" t="s">
        <v>366</v>
      </c>
      <c r="D22" s="21" t="s">
        <v>237</v>
      </c>
      <c r="E22" s="21" t="s">
        <v>57</v>
      </c>
      <c r="F22" s="19" t="s">
        <v>21</v>
      </c>
      <c r="G22" s="21"/>
      <c r="H22" s="18"/>
      <c r="I22" s="18">
        <v>4</v>
      </c>
      <c r="J22" s="5">
        <f t="shared" si="2"/>
        <v>60</v>
      </c>
      <c r="K22" s="103" t="s">
        <v>109</v>
      </c>
      <c r="L22" s="240"/>
      <c r="M22" s="29"/>
      <c r="N22" s="7">
        <v>20</v>
      </c>
      <c r="O22" s="7">
        <v>40</v>
      </c>
      <c r="P22" s="7"/>
      <c r="Q22" s="7"/>
      <c r="R22" s="7"/>
      <c r="S22" s="7">
        <f t="shared" si="3"/>
        <v>60</v>
      </c>
    </row>
    <row r="23" spans="2:19" ht="25.5">
      <c r="B23" s="58" t="s">
        <v>391</v>
      </c>
      <c r="C23" s="70" t="s">
        <v>383</v>
      </c>
      <c r="D23" s="21" t="s">
        <v>236</v>
      </c>
      <c r="E23" s="21"/>
      <c r="F23" s="19"/>
      <c r="G23" s="21"/>
      <c r="H23" s="18"/>
      <c r="I23" s="18">
        <v>1</v>
      </c>
      <c r="J23" s="5">
        <f t="shared" si="2"/>
        <v>20</v>
      </c>
      <c r="K23" s="209" t="s">
        <v>24</v>
      </c>
      <c r="L23" s="210"/>
      <c r="M23" s="57"/>
      <c r="N23" s="7">
        <v>20</v>
      </c>
      <c r="O23" s="7"/>
      <c r="P23" s="7"/>
      <c r="Q23" s="7"/>
      <c r="R23" s="7"/>
      <c r="S23" s="7">
        <f t="shared" si="3"/>
        <v>20</v>
      </c>
    </row>
    <row r="24" spans="2:19" ht="25.5">
      <c r="B24" s="58" t="s">
        <v>233</v>
      </c>
      <c r="C24" s="70" t="s">
        <v>383</v>
      </c>
      <c r="D24" s="21" t="s">
        <v>234</v>
      </c>
      <c r="E24" s="21"/>
      <c r="F24" s="19"/>
      <c r="G24" s="21"/>
      <c r="H24" s="18"/>
      <c r="I24" s="18">
        <v>1</v>
      </c>
      <c r="J24" s="5">
        <f t="shared" si="2"/>
        <v>20</v>
      </c>
      <c r="K24" s="209" t="s">
        <v>24</v>
      </c>
      <c r="L24" s="210"/>
      <c r="M24" s="57"/>
      <c r="N24" s="7">
        <v>20</v>
      </c>
      <c r="O24" s="7"/>
      <c r="P24" s="7"/>
      <c r="Q24" s="7"/>
      <c r="R24" s="7"/>
      <c r="S24" s="7">
        <f t="shared" si="3"/>
        <v>20</v>
      </c>
    </row>
    <row r="25" spans="2:19" ht="12.75">
      <c r="B25" s="193" t="s">
        <v>63</v>
      </c>
      <c r="C25" s="194"/>
      <c r="D25" s="52" t="s">
        <v>45</v>
      </c>
      <c r="E25" s="17"/>
      <c r="F25" s="19"/>
      <c r="G25" s="55"/>
      <c r="H25" s="55"/>
      <c r="I25" s="5">
        <v>1</v>
      </c>
      <c r="J25" s="53">
        <f t="shared" si="2"/>
        <v>10</v>
      </c>
      <c r="K25" s="138" t="s">
        <v>24</v>
      </c>
      <c r="L25" s="139"/>
      <c r="N25" s="7">
        <v>10</v>
      </c>
      <c r="O25" s="7"/>
      <c r="P25" s="7"/>
      <c r="Q25" s="7"/>
      <c r="R25" s="7"/>
      <c r="S25" s="7">
        <f t="shared" si="3"/>
        <v>10</v>
      </c>
    </row>
    <row r="26" spans="2:19" ht="12.75">
      <c r="B26" s="31" t="s">
        <v>32</v>
      </c>
      <c r="C26" s="32"/>
      <c r="D26" s="42"/>
      <c r="E26" s="42"/>
      <c r="F26" s="42"/>
      <c r="G26" s="42"/>
      <c r="H26" s="42"/>
      <c r="I26" s="43"/>
      <c r="J26" s="44"/>
      <c r="K26" s="44"/>
      <c r="L26" s="45"/>
      <c r="N26" s="47"/>
      <c r="O26" s="48"/>
      <c r="P26" s="48"/>
      <c r="Q26" s="48"/>
      <c r="R26" s="48"/>
      <c r="S26" s="49"/>
    </row>
    <row r="27" spans="2:19" ht="12.75">
      <c r="B27" s="98" t="s">
        <v>392</v>
      </c>
      <c r="C27" s="67"/>
      <c r="D27" s="67"/>
      <c r="E27" s="67"/>
      <c r="F27" s="67"/>
      <c r="G27" s="67"/>
      <c r="H27" s="67"/>
      <c r="I27" s="67"/>
      <c r="J27" s="67"/>
      <c r="K27" s="67"/>
      <c r="L27" s="68"/>
      <c r="N27" s="35"/>
      <c r="O27" s="35"/>
      <c r="P27" s="35"/>
      <c r="Q27" s="35"/>
      <c r="R27" s="35"/>
      <c r="S27" s="35"/>
    </row>
    <row r="28" spans="14:19" ht="12.75">
      <c r="N28" s="35"/>
      <c r="O28" s="35"/>
      <c r="P28" s="35"/>
      <c r="Q28" s="35"/>
      <c r="R28" s="35"/>
      <c r="S28" s="35"/>
    </row>
    <row r="29" spans="2:19" ht="12.75">
      <c r="B29" s="99" t="s">
        <v>393</v>
      </c>
      <c r="N29" s="35"/>
      <c r="O29" s="35"/>
      <c r="P29" s="35"/>
      <c r="Q29" s="35"/>
      <c r="R29" s="35"/>
      <c r="S29" s="35"/>
    </row>
    <row r="30" ht="12.75">
      <c r="B30" s="99" t="s">
        <v>395</v>
      </c>
    </row>
    <row r="31" ht="12.75">
      <c r="B31" s="100"/>
    </row>
    <row r="32" spans="2:19" ht="15.75">
      <c r="B32" s="115" t="s">
        <v>396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7"/>
      <c r="N32" s="118" t="s">
        <v>0</v>
      </c>
      <c r="O32" s="119"/>
      <c r="P32" s="119"/>
      <c r="Q32" s="119"/>
      <c r="R32" s="119"/>
      <c r="S32" s="120"/>
    </row>
    <row r="33" spans="2:19" ht="12.75" customHeight="1">
      <c r="B33" s="121" t="s">
        <v>1</v>
      </c>
      <c r="C33" s="122"/>
      <c r="D33" s="125" t="s">
        <v>2</v>
      </c>
      <c r="E33" s="126"/>
      <c r="F33" s="127"/>
      <c r="G33" s="125" t="s">
        <v>3</v>
      </c>
      <c r="H33" s="127"/>
      <c r="I33" s="128" t="s">
        <v>4</v>
      </c>
      <c r="J33" s="128" t="s">
        <v>5</v>
      </c>
      <c r="K33" s="130" t="s">
        <v>6</v>
      </c>
      <c r="L33" s="131"/>
      <c r="N33" s="134" t="s">
        <v>7</v>
      </c>
      <c r="O33" s="134" t="s">
        <v>8</v>
      </c>
      <c r="P33" s="134" t="s">
        <v>9</v>
      </c>
      <c r="Q33" s="134" t="s">
        <v>10</v>
      </c>
      <c r="R33" s="134" t="s">
        <v>11</v>
      </c>
      <c r="S33" s="134" t="s">
        <v>12</v>
      </c>
    </row>
    <row r="34" spans="2:19" ht="12.75">
      <c r="B34" s="123"/>
      <c r="C34" s="124"/>
      <c r="D34" s="1" t="s">
        <v>13</v>
      </c>
      <c r="E34" s="1" t="s">
        <v>8</v>
      </c>
      <c r="F34" s="1" t="s">
        <v>9</v>
      </c>
      <c r="G34" s="1" t="s">
        <v>14</v>
      </c>
      <c r="H34" s="1" t="s">
        <v>11</v>
      </c>
      <c r="I34" s="129"/>
      <c r="J34" s="129"/>
      <c r="K34" s="132"/>
      <c r="L34" s="133"/>
      <c r="N34" s="135"/>
      <c r="O34" s="135"/>
      <c r="P34" s="135"/>
      <c r="Q34" s="135"/>
      <c r="R34" s="135"/>
      <c r="S34" s="135"/>
    </row>
    <row r="35" spans="2:19" ht="12.75">
      <c r="B35" s="136" t="s">
        <v>15</v>
      </c>
      <c r="C35" s="137"/>
      <c r="D35" s="3" t="s">
        <v>16</v>
      </c>
      <c r="E35" s="3"/>
      <c r="F35" s="3"/>
      <c r="G35" s="3"/>
      <c r="H35" s="3"/>
      <c r="I35" s="4">
        <v>1</v>
      </c>
      <c r="J35" s="5">
        <f>S35</f>
        <v>30</v>
      </c>
      <c r="K35" s="242">
        <v>1</v>
      </c>
      <c r="L35" s="139"/>
      <c r="N35" s="6">
        <v>30</v>
      </c>
      <c r="O35" s="2"/>
      <c r="P35" s="2"/>
      <c r="Q35" s="2"/>
      <c r="R35" s="2"/>
      <c r="S35" s="7">
        <f>SUM(N35:R35)</f>
        <v>30</v>
      </c>
    </row>
    <row r="36" spans="2:19" ht="12.75">
      <c r="B36" s="8" t="s">
        <v>18</v>
      </c>
      <c r="C36" s="9"/>
      <c r="D36" s="10"/>
      <c r="E36" s="10"/>
      <c r="F36" s="10"/>
      <c r="G36" s="10"/>
      <c r="H36" s="10"/>
      <c r="I36" s="11"/>
      <c r="J36" s="12"/>
      <c r="K36" s="12"/>
      <c r="L36" s="13"/>
      <c r="N36" s="47"/>
      <c r="O36" s="48"/>
      <c r="P36" s="48"/>
      <c r="Q36" s="48"/>
      <c r="R36" s="48"/>
      <c r="S36" s="49"/>
    </row>
    <row r="37" spans="2:19" ht="12.75" customHeight="1">
      <c r="B37" s="220" t="s">
        <v>397</v>
      </c>
      <c r="C37" s="70" t="s">
        <v>382</v>
      </c>
      <c r="D37" s="52" t="s">
        <v>130</v>
      </c>
      <c r="E37" s="18" t="s">
        <v>129</v>
      </c>
      <c r="F37" s="30" t="s">
        <v>20</v>
      </c>
      <c r="G37" s="40"/>
      <c r="H37" s="21"/>
      <c r="I37" s="18">
        <v>4</v>
      </c>
      <c r="J37" s="5">
        <f>S37</f>
        <v>120</v>
      </c>
      <c r="K37" s="207" t="s">
        <v>109</v>
      </c>
      <c r="L37" s="208"/>
      <c r="N37" s="7">
        <v>40</v>
      </c>
      <c r="O37" s="7">
        <v>60</v>
      </c>
      <c r="P37" s="7">
        <v>20</v>
      </c>
      <c r="Q37" s="7"/>
      <c r="R37" s="7"/>
      <c r="S37" s="7">
        <f>SUM(N37:R37)</f>
        <v>120</v>
      </c>
    </row>
    <row r="38" spans="2:19" ht="24" customHeight="1">
      <c r="B38" s="236"/>
      <c r="C38" s="70" t="s">
        <v>383</v>
      </c>
      <c r="D38" s="52" t="s">
        <v>130</v>
      </c>
      <c r="E38" s="18" t="s">
        <v>129</v>
      </c>
      <c r="F38" s="30" t="s">
        <v>21</v>
      </c>
      <c r="G38" s="18"/>
      <c r="H38" s="21"/>
      <c r="I38" s="18">
        <v>4</v>
      </c>
      <c r="J38" s="5">
        <f>S38</f>
        <v>100</v>
      </c>
      <c r="K38" s="209"/>
      <c r="L38" s="210"/>
      <c r="N38" s="7">
        <v>40</v>
      </c>
      <c r="O38" s="7">
        <v>60</v>
      </c>
      <c r="P38" s="7"/>
      <c r="Q38" s="7"/>
      <c r="R38" s="7"/>
      <c r="S38" s="7">
        <f>SUM(N38:R38)</f>
        <v>100</v>
      </c>
    </row>
    <row r="39" spans="2:19" ht="12.75" customHeight="1">
      <c r="B39" s="220" t="s">
        <v>346</v>
      </c>
      <c r="C39" s="237"/>
      <c r="D39" s="155" t="s">
        <v>208</v>
      </c>
      <c r="E39" s="155" t="s">
        <v>19</v>
      </c>
      <c r="F39" s="19" t="s">
        <v>21</v>
      </c>
      <c r="G39" s="155" t="s">
        <v>71</v>
      </c>
      <c r="H39" s="165"/>
      <c r="I39" s="18">
        <v>4</v>
      </c>
      <c r="J39" s="5">
        <f>S39</f>
        <v>60</v>
      </c>
      <c r="K39" s="207" t="s">
        <v>109</v>
      </c>
      <c r="L39" s="208"/>
      <c r="M39" s="29"/>
      <c r="N39" s="7">
        <v>20</v>
      </c>
      <c r="O39" s="7">
        <v>20</v>
      </c>
      <c r="P39" s="7"/>
      <c r="Q39" s="7">
        <v>20</v>
      </c>
      <c r="R39" s="7"/>
      <c r="S39" s="7">
        <f>SUM(N39:R39)</f>
        <v>60</v>
      </c>
    </row>
    <row r="40" spans="2:19" ht="12.75">
      <c r="B40" s="236"/>
      <c r="C40" s="238"/>
      <c r="D40" s="156"/>
      <c r="E40" s="156"/>
      <c r="F40" s="30" t="s">
        <v>378</v>
      </c>
      <c r="G40" s="156"/>
      <c r="H40" s="166"/>
      <c r="I40" s="19">
        <v>4</v>
      </c>
      <c r="J40" s="5">
        <f>S40</f>
        <v>50</v>
      </c>
      <c r="K40" s="209"/>
      <c r="L40" s="210"/>
      <c r="N40" s="7">
        <v>20</v>
      </c>
      <c r="O40" s="7">
        <v>20</v>
      </c>
      <c r="P40" s="7">
        <v>-10</v>
      </c>
      <c r="Q40" s="7">
        <v>20</v>
      </c>
      <c r="R40" s="7"/>
      <c r="S40" s="7">
        <f>SUM(N40:R40)</f>
        <v>50</v>
      </c>
    </row>
  </sheetData>
  <sheetProtection/>
  <mergeCells count="74">
    <mergeCell ref="B37:B38"/>
    <mergeCell ref="K37:L38"/>
    <mergeCell ref="B39:C40"/>
    <mergeCell ref="D39:D40"/>
    <mergeCell ref="E39:E40"/>
    <mergeCell ref="G39:G40"/>
    <mergeCell ref="H39:H40"/>
    <mergeCell ref="K39:L40"/>
    <mergeCell ref="N33:N34"/>
    <mergeCell ref="O33:O34"/>
    <mergeCell ref="P33:P34"/>
    <mergeCell ref="Q33:Q34"/>
    <mergeCell ref="R33:R34"/>
    <mergeCell ref="S33:S34"/>
    <mergeCell ref="N32:S32"/>
    <mergeCell ref="K19:L19"/>
    <mergeCell ref="B20:B21"/>
    <mergeCell ref="C20:C21"/>
    <mergeCell ref="D20:D21"/>
    <mergeCell ref="G20:G21"/>
    <mergeCell ref="K23:L23"/>
    <mergeCell ref="B25:C25"/>
    <mergeCell ref="K25:L25"/>
    <mergeCell ref="K16:L16"/>
    <mergeCell ref="B17:C17"/>
    <mergeCell ref="K17:L17"/>
    <mergeCell ref="B18:C18"/>
    <mergeCell ref="K18:L18"/>
    <mergeCell ref="K20:K21"/>
    <mergeCell ref="L20:L22"/>
    <mergeCell ref="E9:E10"/>
    <mergeCell ref="G9:G10"/>
    <mergeCell ref="H9:H10"/>
    <mergeCell ref="B11:C11"/>
    <mergeCell ref="B12:C12"/>
    <mergeCell ref="B2:L2"/>
    <mergeCell ref="B9:C10"/>
    <mergeCell ref="K9:L10"/>
    <mergeCell ref="D9:D10"/>
    <mergeCell ref="K11:L12"/>
    <mergeCell ref="N2:S2"/>
    <mergeCell ref="B3:C4"/>
    <mergeCell ref="D3:F3"/>
    <mergeCell ref="G3:H3"/>
    <mergeCell ref="I3:I4"/>
    <mergeCell ref="J3:J4"/>
    <mergeCell ref="K3:L4"/>
    <mergeCell ref="N3:N4"/>
    <mergeCell ref="O3:O4"/>
    <mergeCell ref="P3:P4"/>
    <mergeCell ref="Q3:Q4"/>
    <mergeCell ref="R3:R4"/>
    <mergeCell ref="S3:S4"/>
    <mergeCell ref="B5:C5"/>
    <mergeCell ref="K5:L5"/>
    <mergeCell ref="K7:L8"/>
    <mergeCell ref="B7:B8"/>
    <mergeCell ref="K24:L24"/>
    <mergeCell ref="B32:L32"/>
    <mergeCell ref="K33:L34"/>
    <mergeCell ref="B35:C35"/>
    <mergeCell ref="G33:H33"/>
    <mergeCell ref="J33:J34"/>
    <mergeCell ref="K35:L35"/>
    <mergeCell ref="K14:L14"/>
    <mergeCell ref="B15:C15"/>
    <mergeCell ref="K15:L15"/>
    <mergeCell ref="I33:I34"/>
    <mergeCell ref="H20:H21"/>
    <mergeCell ref="I20:I21"/>
    <mergeCell ref="F20:F21"/>
    <mergeCell ref="B16:C16"/>
    <mergeCell ref="B33:C34"/>
    <mergeCell ref="D33:F3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S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11.85156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115" t="s">
        <v>353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N2" s="118" t="s">
        <v>0</v>
      </c>
      <c r="O2" s="119"/>
      <c r="P2" s="119"/>
      <c r="Q2" s="119"/>
      <c r="R2" s="119"/>
      <c r="S2" s="120"/>
    </row>
    <row r="3" spans="2:19" ht="12.75" customHeight="1">
      <c r="B3" s="121" t="s">
        <v>1</v>
      </c>
      <c r="C3" s="122"/>
      <c r="D3" s="125" t="s">
        <v>2</v>
      </c>
      <c r="E3" s="126"/>
      <c r="F3" s="127"/>
      <c r="G3" s="125" t="s">
        <v>3</v>
      </c>
      <c r="H3" s="127"/>
      <c r="I3" s="128" t="s">
        <v>4</v>
      </c>
      <c r="J3" s="128" t="s">
        <v>5</v>
      </c>
      <c r="K3" s="130" t="s">
        <v>6</v>
      </c>
      <c r="L3" s="131"/>
      <c r="N3" s="134" t="s">
        <v>7</v>
      </c>
      <c r="O3" s="134" t="s">
        <v>8</v>
      </c>
      <c r="P3" s="134" t="s">
        <v>9</v>
      </c>
      <c r="Q3" s="134" t="s">
        <v>10</v>
      </c>
      <c r="R3" s="134" t="s">
        <v>11</v>
      </c>
      <c r="S3" s="134" t="s">
        <v>12</v>
      </c>
    </row>
    <row r="4" spans="2:19" ht="12.75">
      <c r="B4" s="123"/>
      <c r="C4" s="124"/>
      <c r="D4" s="1" t="s">
        <v>13</v>
      </c>
      <c r="E4" s="1" t="s">
        <v>8</v>
      </c>
      <c r="F4" s="1" t="s">
        <v>9</v>
      </c>
      <c r="G4" s="1" t="s">
        <v>14</v>
      </c>
      <c r="H4" s="1" t="s">
        <v>11</v>
      </c>
      <c r="I4" s="129"/>
      <c r="J4" s="129"/>
      <c r="K4" s="132"/>
      <c r="L4" s="133"/>
      <c r="N4" s="135"/>
      <c r="O4" s="135"/>
      <c r="P4" s="135"/>
      <c r="Q4" s="135"/>
      <c r="R4" s="135"/>
      <c r="S4" s="135"/>
    </row>
    <row r="5" spans="2:19" ht="12.75">
      <c r="B5" s="136" t="s">
        <v>15</v>
      </c>
      <c r="C5" s="13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38" t="s">
        <v>17</v>
      </c>
      <c r="L5" s="13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18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47"/>
      <c r="O6" s="48"/>
      <c r="P6" s="48"/>
      <c r="Q6" s="48"/>
      <c r="R6" s="48"/>
      <c r="S6" s="49"/>
    </row>
    <row r="7" spans="2:19" ht="12.75" customHeight="1">
      <c r="B7" s="220" t="s">
        <v>354</v>
      </c>
      <c r="C7" s="174"/>
      <c r="D7" s="52" t="s">
        <v>130</v>
      </c>
      <c r="E7" s="18" t="s">
        <v>129</v>
      </c>
      <c r="F7" s="30" t="s">
        <v>21</v>
      </c>
      <c r="G7" s="40"/>
      <c r="H7" s="21"/>
      <c r="I7" s="18">
        <v>4</v>
      </c>
      <c r="J7" s="5">
        <f aca="true" t="shared" si="0" ref="J7:J27">S7</f>
        <v>100</v>
      </c>
      <c r="K7" s="207" t="s">
        <v>357</v>
      </c>
      <c r="L7" s="141"/>
      <c r="N7" s="7">
        <v>40</v>
      </c>
      <c r="O7" s="7">
        <v>60</v>
      </c>
      <c r="P7" s="7"/>
      <c r="Q7" s="7"/>
      <c r="R7" s="7"/>
      <c r="S7" s="7">
        <f aca="true" t="shared" si="1" ref="S7:S27">SUM(N7:R7)</f>
        <v>100</v>
      </c>
    </row>
    <row r="8" spans="2:19" ht="24" customHeight="1">
      <c r="B8" s="59" t="s">
        <v>355</v>
      </c>
      <c r="C8" s="70" t="s">
        <v>356</v>
      </c>
      <c r="D8" s="18" t="s">
        <v>56</v>
      </c>
      <c r="E8" s="21" t="s">
        <v>19</v>
      </c>
      <c r="F8" s="30" t="s">
        <v>22</v>
      </c>
      <c r="G8" s="18"/>
      <c r="H8" s="18"/>
      <c r="I8" s="18">
        <v>4</v>
      </c>
      <c r="J8" s="5">
        <f t="shared" si="0"/>
        <v>50</v>
      </c>
      <c r="K8" s="248" t="s">
        <v>357</v>
      </c>
      <c r="L8" s="158"/>
      <c r="N8" s="7">
        <v>40</v>
      </c>
      <c r="O8" s="7">
        <v>20</v>
      </c>
      <c r="P8" s="7">
        <v>-10</v>
      </c>
      <c r="Q8" s="7"/>
      <c r="R8" s="7"/>
      <c r="S8" s="7">
        <f t="shared" si="1"/>
        <v>50</v>
      </c>
    </row>
    <row r="9" spans="2:19" ht="12.75" customHeight="1">
      <c r="B9" s="142" t="s">
        <v>358</v>
      </c>
      <c r="C9" s="143"/>
      <c r="D9" s="21" t="s">
        <v>208</v>
      </c>
      <c r="E9" s="21" t="s">
        <v>19</v>
      </c>
      <c r="F9" s="19" t="s">
        <v>21</v>
      </c>
      <c r="G9" s="21" t="s">
        <v>242</v>
      </c>
      <c r="H9" s="18"/>
      <c r="I9" s="18">
        <v>4</v>
      </c>
      <c r="J9" s="5">
        <f t="shared" si="0"/>
        <v>60</v>
      </c>
      <c r="K9" s="206" t="s">
        <v>302</v>
      </c>
      <c r="L9" s="211"/>
      <c r="M9" s="29"/>
      <c r="N9" s="7">
        <v>20</v>
      </c>
      <c r="O9" s="7">
        <v>20</v>
      </c>
      <c r="P9" s="7"/>
      <c r="Q9" s="7">
        <v>20</v>
      </c>
      <c r="R9" s="7"/>
      <c r="S9" s="7">
        <f t="shared" si="1"/>
        <v>60</v>
      </c>
    </row>
    <row r="10" spans="2:19" ht="24" customHeight="1">
      <c r="B10" s="142" t="s">
        <v>359</v>
      </c>
      <c r="C10" s="143"/>
      <c r="D10" s="18" t="s">
        <v>56</v>
      </c>
      <c r="E10" s="21" t="s">
        <v>57</v>
      </c>
      <c r="F10" s="30" t="s">
        <v>20</v>
      </c>
      <c r="G10" s="18"/>
      <c r="H10" s="18"/>
      <c r="I10" s="18">
        <v>4</v>
      </c>
      <c r="J10" s="5">
        <f t="shared" si="0"/>
        <v>50</v>
      </c>
      <c r="K10" s="110" t="s">
        <v>28</v>
      </c>
      <c r="L10" s="245" t="s">
        <v>17</v>
      </c>
      <c r="N10" s="7">
        <v>40</v>
      </c>
      <c r="O10" s="7">
        <v>20</v>
      </c>
      <c r="P10" s="7">
        <v>-10</v>
      </c>
      <c r="Q10" s="7"/>
      <c r="R10" s="7"/>
      <c r="S10" s="7">
        <f t="shared" si="1"/>
        <v>50</v>
      </c>
    </row>
    <row r="11" spans="2:19" ht="24" customHeight="1">
      <c r="B11" s="142" t="s">
        <v>360</v>
      </c>
      <c r="C11" s="143"/>
      <c r="D11" s="18" t="s">
        <v>56</v>
      </c>
      <c r="E11" s="21" t="s">
        <v>57</v>
      </c>
      <c r="F11" s="30" t="s">
        <v>20</v>
      </c>
      <c r="G11" s="18"/>
      <c r="H11" s="18"/>
      <c r="I11" s="18">
        <v>4</v>
      </c>
      <c r="J11" s="5">
        <f t="shared" si="0"/>
        <v>50</v>
      </c>
      <c r="K11" s="110" t="s">
        <v>17</v>
      </c>
      <c r="L11" s="247"/>
      <c r="N11" s="7">
        <v>40</v>
      </c>
      <c r="O11" s="7">
        <v>20</v>
      </c>
      <c r="P11" s="7">
        <v>-10</v>
      </c>
      <c r="Q11" s="7"/>
      <c r="R11" s="7"/>
      <c r="S11" s="7">
        <f t="shared" si="1"/>
        <v>50</v>
      </c>
    </row>
    <row r="12" spans="2:19" ht="12.75">
      <c r="B12" s="142" t="s">
        <v>260</v>
      </c>
      <c r="C12" s="143"/>
      <c r="D12" s="52" t="s">
        <v>58</v>
      </c>
      <c r="E12" s="19" t="s">
        <v>23</v>
      </c>
      <c r="F12" s="52" t="s">
        <v>21</v>
      </c>
      <c r="G12" s="30" t="s">
        <v>73</v>
      </c>
      <c r="H12" s="19"/>
      <c r="I12" s="19">
        <v>4</v>
      </c>
      <c r="J12" s="5">
        <f t="shared" si="0"/>
        <v>70</v>
      </c>
      <c r="K12" s="206" t="s">
        <v>28</v>
      </c>
      <c r="L12" s="200"/>
      <c r="N12" s="7">
        <v>50</v>
      </c>
      <c r="O12" s="7"/>
      <c r="P12" s="7"/>
      <c r="Q12" s="7">
        <v>20</v>
      </c>
      <c r="R12" s="7"/>
      <c r="S12" s="7">
        <f t="shared" si="1"/>
        <v>70</v>
      </c>
    </row>
    <row r="13" spans="2:19" ht="12.75">
      <c r="B13" s="216" t="s">
        <v>362</v>
      </c>
      <c r="C13" s="216" t="s">
        <v>361</v>
      </c>
      <c r="D13" s="155" t="s">
        <v>208</v>
      </c>
      <c r="E13" s="21" t="s">
        <v>19</v>
      </c>
      <c r="F13" s="165" t="s">
        <v>21</v>
      </c>
      <c r="G13" s="155" t="s">
        <v>242</v>
      </c>
      <c r="H13" s="165"/>
      <c r="I13" s="165">
        <v>4</v>
      </c>
      <c r="J13" s="5">
        <f t="shared" si="0"/>
        <v>60</v>
      </c>
      <c r="K13" s="245" t="s">
        <v>100</v>
      </c>
      <c r="L13" s="239" t="s">
        <v>364</v>
      </c>
      <c r="M13" s="29"/>
      <c r="N13" s="7">
        <v>20</v>
      </c>
      <c r="O13" s="7">
        <v>20</v>
      </c>
      <c r="P13" s="7"/>
      <c r="Q13" s="7">
        <v>20</v>
      </c>
      <c r="R13" s="7"/>
      <c r="S13" s="7">
        <f t="shared" si="1"/>
        <v>60</v>
      </c>
    </row>
    <row r="14" spans="2:19" ht="12.75" customHeight="1">
      <c r="B14" s="217"/>
      <c r="C14" s="217"/>
      <c r="D14" s="219"/>
      <c r="E14" s="21" t="s">
        <v>23</v>
      </c>
      <c r="F14" s="166"/>
      <c r="G14" s="156"/>
      <c r="H14" s="166"/>
      <c r="I14" s="166"/>
      <c r="J14" s="5">
        <f t="shared" si="0"/>
        <v>40</v>
      </c>
      <c r="K14" s="246"/>
      <c r="L14" s="149"/>
      <c r="M14" s="29"/>
      <c r="N14" s="7">
        <v>20</v>
      </c>
      <c r="O14" s="7"/>
      <c r="P14" s="7"/>
      <c r="Q14" s="7">
        <v>20</v>
      </c>
      <c r="R14" s="7"/>
      <c r="S14" s="7">
        <f t="shared" si="1"/>
        <v>40</v>
      </c>
    </row>
    <row r="15" spans="2:19" ht="12.75">
      <c r="B15" s="217"/>
      <c r="C15" s="217"/>
      <c r="D15" s="219"/>
      <c r="E15" s="21" t="s">
        <v>19</v>
      </c>
      <c r="F15" s="155" t="s">
        <v>22</v>
      </c>
      <c r="G15" s="155" t="s">
        <v>242</v>
      </c>
      <c r="H15" s="165"/>
      <c r="I15" s="165">
        <v>4</v>
      </c>
      <c r="J15" s="5">
        <f t="shared" si="0"/>
        <v>50</v>
      </c>
      <c r="K15" s="245" t="s">
        <v>203</v>
      </c>
      <c r="L15" s="149"/>
      <c r="M15" s="29"/>
      <c r="N15" s="7">
        <v>20</v>
      </c>
      <c r="O15" s="7">
        <v>20</v>
      </c>
      <c r="P15" s="7">
        <v>-10</v>
      </c>
      <c r="Q15" s="7">
        <v>20</v>
      </c>
      <c r="R15" s="7"/>
      <c r="S15" s="7">
        <f t="shared" si="1"/>
        <v>50</v>
      </c>
    </row>
    <row r="16" spans="2:19" ht="12.75" customHeight="1">
      <c r="B16" s="217"/>
      <c r="C16" s="218"/>
      <c r="D16" s="156"/>
      <c r="E16" s="21" t="s">
        <v>23</v>
      </c>
      <c r="F16" s="156"/>
      <c r="G16" s="156"/>
      <c r="H16" s="166"/>
      <c r="I16" s="166"/>
      <c r="J16" s="5">
        <f t="shared" si="0"/>
        <v>30</v>
      </c>
      <c r="K16" s="246"/>
      <c r="L16" s="151"/>
      <c r="M16" s="29"/>
      <c r="N16" s="7">
        <v>20</v>
      </c>
      <c r="O16" s="7"/>
      <c r="P16" s="7">
        <v>-10</v>
      </c>
      <c r="Q16" s="7">
        <v>20</v>
      </c>
      <c r="R16" s="7"/>
      <c r="S16" s="7">
        <f t="shared" si="1"/>
        <v>30</v>
      </c>
    </row>
    <row r="17" spans="2:19" ht="12.75">
      <c r="B17" s="217"/>
      <c r="C17" s="216" t="s">
        <v>363</v>
      </c>
      <c r="D17" s="155" t="s">
        <v>208</v>
      </c>
      <c r="E17" s="21" t="s">
        <v>19</v>
      </c>
      <c r="F17" s="165" t="s">
        <v>21</v>
      </c>
      <c r="G17" s="155" t="s">
        <v>242</v>
      </c>
      <c r="H17" s="165"/>
      <c r="I17" s="165">
        <v>4</v>
      </c>
      <c r="J17" s="5">
        <f t="shared" si="0"/>
        <v>60</v>
      </c>
      <c r="K17" s="248" t="s">
        <v>48</v>
      </c>
      <c r="L17" s="251"/>
      <c r="M17" s="29"/>
      <c r="N17" s="7">
        <v>20</v>
      </c>
      <c r="O17" s="7">
        <v>20</v>
      </c>
      <c r="P17" s="7"/>
      <c r="Q17" s="7">
        <v>20</v>
      </c>
      <c r="R17" s="7"/>
      <c r="S17" s="7">
        <f t="shared" si="1"/>
        <v>60</v>
      </c>
    </row>
    <row r="18" spans="2:19" ht="12.75" customHeight="1">
      <c r="B18" s="217"/>
      <c r="C18" s="217"/>
      <c r="D18" s="219"/>
      <c r="E18" s="21" t="s">
        <v>23</v>
      </c>
      <c r="F18" s="166"/>
      <c r="G18" s="156"/>
      <c r="H18" s="166"/>
      <c r="I18" s="166"/>
      <c r="J18" s="5">
        <f t="shared" si="0"/>
        <v>40</v>
      </c>
      <c r="K18" s="252"/>
      <c r="L18" s="253"/>
      <c r="M18" s="29"/>
      <c r="N18" s="7">
        <v>20</v>
      </c>
      <c r="O18" s="7"/>
      <c r="P18" s="7"/>
      <c r="Q18" s="7">
        <v>20</v>
      </c>
      <c r="R18" s="7"/>
      <c r="S18" s="7">
        <f t="shared" si="1"/>
        <v>40</v>
      </c>
    </row>
    <row r="19" spans="2:19" ht="12.75">
      <c r="B19" s="217"/>
      <c r="C19" s="217"/>
      <c r="D19" s="219"/>
      <c r="E19" s="21" t="s">
        <v>19</v>
      </c>
      <c r="F19" s="155" t="s">
        <v>22</v>
      </c>
      <c r="G19" s="155" t="s">
        <v>242</v>
      </c>
      <c r="H19" s="165"/>
      <c r="I19" s="165">
        <v>4</v>
      </c>
      <c r="J19" s="5">
        <f t="shared" si="0"/>
        <v>50</v>
      </c>
      <c r="K19" s="252"/>
      <c r="L19" s="253"/>
      <c r="M19" s="29"/>
      <c r="N19" s="7">
        <v>20</v>
      </c>
      <c r="O19" s="7">
        <v>20</v>
      </c>
      <c r="P19" s="7">
        <v>-10</v>
      </c>
      <c r="Q19" s="7">
        <v>20</v>
      </c>
      <c r="R19" s="7"/>
      <c r="S19" s="7">
        <f t="shared" si="1"/>
        <v>50</v>
      </c>
    </row>
    <row r="20" spans="2:19" ht="12.75" customHeight="1">
      <c r="B20" s="218"/>
      <c r="C20" s="218"/>
      <c r="D20" s="156"/>
      <c r="E20" s="21" t="s">
        <v>23</v>
      </c>
      <c r="F20" s="156"/>
      <c r="G20" s="156"/>
      <c r="H20" s="166"/>
      <c r="I20" s="166"/>
      <c r="J20" s="5">
        <f t="shared" si="0"/>
        <v>30</v>
      </c>
      <c r="K20" s="254"/>
      <c r="L20" s="255"/>
      <c r="M20" s="29"/>
      <c r="N20" s="7">
        <v>20</v>
      </c>
      <c r="O20" s="7"/>
      <c r="P20" s="7">
        <v>-10</v>
      </c>
      <c r="Q20" s="7">
        <v>20</v>
      </c>
      <c r="R20" s="7"/>
      <c r="S20" s="7">
        <f t="shared" si="1"/>
        <v>30</v>
      </c>
    </row>
    <row r="21" spans="2:19" ht="12.75">
      <c r="B21" s="220" t="s">
        <v>365</v>
      </c>
      <c r="C21" s="243" t="s">
        <v>366</v>
      </c>
      <c r="D21" s="155" t="s">
        <v>237</v>
      </c>
      <c r="E21" s="155" t="s">
        <v>19</v>
      </c>
      <c r="F21" s="19" t="s">
        <v>21</v>
      </c>
      <c r="G21" s="155"/>
      <c r="H21" s="165"/>
      <c r="I21" s="165">
        <v>4</v>
      </c>
      <c r="J21" s="5">
        <f t="shared" si="0"/>
        <v>40</v>
      </c>
      <c r="K21" s="103" t="s">
        <v>29</v>
      </c>
      <c r="L21" s="239" t="s">
        <v>49</v>
      </c>
      <c r="M21" s="29"/>
      <c r="N21" s="7">
        <v>20</v>
      </c>
      <c r="O21" s="7">
        <v>20</v>
      </c>
      <c r="P21" s="7"/>
      <c r="Q21" s="7"/>
      <c r="R21" s="7"/>
      <c r="S21" s="7">
        <f t="shared" si="1"/>
        <v>40</v>
      </c>
    </row>
    <row r="22" spans="2:19" ht="12.75">
      <c r="B22" s="236"/>
      <c r="C22" s="244"/>
      <c r="D22" s="156"/>
      <c r="E22" s="156"/>
      <c r="F22" s="30" t="s">
        <v>22</v>
      </c>
      <c r="G22" s="156"/>
      <c r="H22" s="166"/>
      <c r="I22" s="166"/>
      <c r="J22" s="5">
        <f t="shared" si="0"/>
        <v>30</v>
      </c>
      <c r="K22" s="103" t="s">
        <v>42</v>
      </c>
      <c r="L22" s="151"/>
      <c r="M22" s="57"/>
      <c r="N22" s="7">
        <v>20</v>
      </c>
      <c r="O22" s="7">
        <v>20</v>
      </c>
      <c r="P22" s="7">
        <v>-10</v>
      </c>
      <c r="Q22" s="7"/>
      <c r="R22" s="7"/>
      <c r="S22" s="7">
        <f t="shared" si="1"/>
        <v>30</v>
      </c>
    </row>
    <row r="23" spans="2:19" ht="12.75">
      <c r="B23" s="220" t="s">
        <v>367</v>
      </c>
      <c r="C23" s="237"/>
      <c r="D23" s="155" t="s">
        <v>237</v>
      </c>
      <c r="E23" s="155" t="s">
        <v>19</v>
      </c>
      <c r="F23" s="30" t="s">
        <v>20</v>
      </c>
      <c r="G23" s="155"/>
      <c r="H23" s="165"/>
      <c r="I23" s="165">
        <v>4</v>
      </c>
      <c r="J23" s="5">
        <f t="shared" si="0"/>
        <v>60</v>
      </c>
      <c r="K23" s="207" t="s">
        <v>100</v>
      </c>
      <c r="L23" s="208"/>
      <c r="M23" s="29"/>
      <c r="N23" s="7">
        <v>20</v>
      </c>
      <c r="O23" s="7">
        <v>20</v>
      </c>
      <c r="P23" s="7">
        <v>20</v>
      </c>
      <c r="Q23" s="7"/>
      <c r="R23" s="7"/>
      <c r="S23" s="7">
        <f t="shared" si="1"/>
        <v>60</v>
      </c>
    </row>
    <row r="24" spans="2:19" ht="12.75">
      <c r="B24" s="236"/>
      <c r="C24" s="238"/>
      <c r="D24" s="156"/>
      <c r="E24" s="156"/>
      <c r="F24" s="30" t="s">
        <v>21</v>
      </c>
      <c r="G24" s="156"/>
      <c r="H24" s="166"/>
      <c r="I24" s="166"/>
      <c r="J24" s="5">
        <f t="shared" si="0"/>
        <v>40</v>
      </c>
      <c r="K24" s="209"/>
      <c r="L24" s="210"/>
      <c r="M24" s="57"/>
      <c r="N24" s="7">
        <v>20</v>
      </c>
      <c r="O24" s="7">
        <v>20</v>
      </c>
      <c r="P24" s="7"/>
      <c r="Q24" s="7"/>
      <c r="R24" s="7"/>
      <c r="S24" s="7">
        <f t="shared" si="1"/>
        <v>40</v>
      </c>
    </row>
    <row r="25" spans="2:19" ht="12.75" customHeight="1">
      <c r="B25" s="220" t="s">
        <v>368</v>
      </c>
      <c r="C25" s="174"/>
      <c r="D25" s="46" t="s">
        <v>237</v>
      </c>
      <c r="E25" s="21" t="s">
        <v>19</v>
      </c>
      <c r="F25" s="30" t="s">
        <v>21</v>
      </c>
      <c r="G25" s="104"/>
      <c r="H25" s="104"/>
      <c r="I25" s="19">
        <v>4</v>
      </c>
      <c r="J25" s="5">
        <f t="shared" si="0"/>
        <v>40</v>
      </c>
      <c r="K25" s="207" t="s">
        <v>369</v>
      </c>
      <c r="L25" s="141"/>
      <c r="N25" s="7">
        <v>20</v>
      </c>
      <c r="O25" s="7">
        <v>20</v>
      </c>
      <c r="P25" s="7"/>
      <c r="Q25" s="7"/>
      <c r="R25" s="7"/>
      <c r="S25" s="7">
        <f t="shared" si="1"/>
        <v>40</v>
      </c>
    </row>
    <row r="26" spans="2:19" ht="12.75">
      <c r="B26" s="175"/>
      <c r="C26" s="176"/>
      <c r="D26" s="205" t="s">
        <v>26</v>
      </c>
      <c r="E26" s="155"/>
      <c r="F26" s="30" t="s">
        <v>21</v>
      </c>
      <c r="G26" s="205" t="s">
        <v>73</v>
      </c>
      <c r="H26" s="205"/>
      <c r="I26" s="165"/>
      <c r="J26" s="5">
        <f t="shared" si="0"/>
        <v>50</v>
      </c>
      <c r="K26" s="195"/>
      <c r="L26" s="196"/>
      <c r="N26" s="7">
        <v>30</v>
      </c>
      <c r="O26" s="7"/>
      <c r="P26" s="7"/>
      <c r="Q26" s="7">
        <v>20</v>
      </c>
      <c r="R26" s="7"/>
      <c r="S26" s="7">
        <f t="shared" si="1"/>
        <v>50</v>
      </c>
    </row>
    <row r="27" spans="2:19" ht="12.75">
      <c r="B27" s="177"/>
      <c r="C27" s="178"/>
      <c r="D27" s="226"/>
      <c r="E27" s="156"/>
      <c r="F27" s="30" t="s">
        <v>22</v>
      </c>
      <c r="G27" s="164"/>
      <c r="H27" s="164"/>
      <c r="I27" s="166"/>
      <c r="J27" s="5">
        <f t="shared" si="0"/>
        <v>40</v>
      </c>
      <c r="K27" s="197"/>
      <c r="L27" s="198"/>
      <c r="N27" s="7">
        <v>30</v>
      </c>
      <c r="O27" s="7"/>
      <c r="P27" s="7">
        <v>-10</v>
      </c>
      <c r="Q27" s="7">
        <v>20</v>
      </c>
      <c r="R27" s="7"/>
      <c r="S27" s="7">
        <f t="shared" si="1"/>
        <v>40</v>
      </c>
    </row>
    <row r="28" spans="2:19" ht="12.75">
      <c r="B28" s="31" t="s">
        <v>43</v>
      </c>
      <c r="C28" s="32"/>
      <c r="D28" s="42"/>
      <c r="E28" s="42"/>
      <c r="F28" s="42"/>
      <c r="G28" s="42"/>
      <c r="H28" s="42"/>
      <c r="I28" s="43"/>
      <c r="J28" s="44"/>
      <c r="K28" s="44"/>
      <c r="L28" s="45"/>
      <c r="N28" s="47"/>
      <c r="O28" s="48"/>
      <c r="P28" s="48"/>
      <c r="Q28" s="48"/>
      <c r="R28" s="48"/>
      <c r="S28" s="49"/>
    </row>
    <row r="29" spans="2:19" ht="12.75">
      <c r="B29" s="142" t="s">
        <v>370</v>
      </c>
      <c r="C29" s="143"/>
      <c r="D29" s="21" t="s">
        <v>26</v>
      </c>
      <c r="E29" s="21" t="s">
        <v>23</v>
      </c>
      <c r="F29" s="19" t="s">
        <v>21</v>
      </c>
      <c r="G29" s="21" t="s">
        <v>27</v>
      </c>
      <c r="H29" s="18"/>
      <c r="I29" s="18">
        <v>4</v>
      </c>
      <c r="J29" s="5">
        <f>S29</f>
        <v>40</v>
      </c>
      <c r="K29" s="206" t="s">
        <v>24</v>
      </c>
      <c r="L29" s="200"/>
      <c r="M29" s="29"/>
      <c r="N29" s="7">
        <v>20</v>
      </c>
      <c r="O29" s="7"/>
      <c r="P29" s="7"/>
      <c r="Q29" s="7">
        <v>20</v>
      </c>
      <c r="R29" s="7"/>
      <c r="S29" s="7">
        <f>SUM(N29:R29)</f>
        <v>40</v>
      </c>
    </row>
    <row r="30" spans="2:19" ht="25.5">
      <c r="B30" s="58" t="s">
        <v>262</v>
      </c>
      <c r="C30" s="70" t="s">
        <v>366</v>
      </c>
      <c r="D30" s="21" t="s">
        <v>234</v>
      </c>
      <c r="E30" s="21"/>
      <c r="F30" s="19"/>
      <c r="G30" s="21"/>
      <c r="H30" s="18"/>
      <c r="I30" s="18">
        <v>1</v>
      </c>
      <c r="J30" s="5">
        <f>S30</f>
        <v>20</v>
      </c>
      <c r="K30" s="209" t="s">
        <v>371</v>
      </c>
      <c r="L30" s="210"/>
      <c r="M30" s="57"/>
      <c r="N30" s="7">
        <v>20</v>
      </c>
      <c r="O30" s="7"/>
      <c r="P30" s="7"/>
      <c r="Q30" s="7"/>
      <c r="R30" s="7"/>
      <c r="S30" s="7">
        <f>SUM(N30:R30)</f>
        <v>20</v>
      </c>
    </row>
    <row r="31" spans="2:19" ht="38.25">
      <c r="B31" s="111" t="s">
        <v>244</v>
      </c>
      <c r="C31" s="109" t="s">
        <v>261</v>
      </c>
      <c r="D31" s="95" t="s">
        <v>245</v>
      </c>
      <c r="E31" s="17"/>
      <c r="F31" s="19"/>
      <c r="G31" s="55"/>
      <c r="H31" s="55"/>
      <c r="I31" s="5">
        <v>2</v>
      </c>
      <c r="J31" s="53">
        <f>S31</f>
        <v>20</v>
      </c>
      <c r="K31" s="249" t="s">
        <v>246</v>
      </c>
      <c r="L31" s="250"/>
      <c r="N31" s="7">
        <v>20</v>
      </c>
      <c r="O31" s="7"/>
      <c r="P31" s="7"/>
      <c r="Q31" s="7"/>
      <c r="R31" s="7"/>
      <c r="S31" s="7">
        <f>SUM(N31:R31)</f>
        <v>20</v>
      </c>
    </row>
    <row r="32" spans="2:19" ht="12.75">
      <c r="B32" s="193" t="s">
        <v>63</v>
      </c>
      <c r="C32" s="194"/>
      <c r="D32" s="52" t="s">
        <v>45</v>
      </c>
      <c r="E32" s="17"/>
      <c r="F32" s="19"/>
      <c r="G32" s="55"/>
      <c r="H32" s="55"/>
      <c r="I32" s="5">
        <v>1</v>
      </c>
      <c r="J32" s="53">
        <f>S32</f>
        <v>10</v>
      </c>
      <c r="K32" s="138" t="s">
        <v>24</v>
      </c>
      <c r="L32" s="139"/>
      <c r="N32" s="7">
        <v>10</v>
      </c>
      <c r="O32" s="7"/>
      <c r="P32" s="7"/>
      <c r="Q32" s="7"/>
      <c r="R32" s="7"/>
      <c r="S32" s="7">
        <f>SUM(N32:R32)</f>
        <v>10</v>
      </c>
    </row>
    <row r="33" spans="2:19" ht="12.75">
      <c r="B33" s="31" t="s">
        <v>32</v>
      </c>
      <c r="C33" s="32"/>
      <c r="D33" s="42"/>
      <c r="E33" s="42"/>
      <c r="F33" s="42"/>
      <c r="G33" s="42"/>
      <c r="H33" s="42"/>
      <c r="I33" s="43"/>
      <c r="J33" s="44"/>
      <c r="K33" s="44"/>
      <c r="L33" s="45"/>
      <c r="N33" s="47"/>
      <c r="O33" s="48"/>
      <c r="P33" s="48"/>
      <c r="Q33" s="48"/>
      <c r="R33" s="48"/>
      <c r="S33" s="49"/>
    </row>
    <row r="34" spans="2:19" ht="12.75">
      <c r="B34" s="98" t="s">
        <v>372</v>
      </c>
      <c r="C34" s="67"/>
      <c r="D34" s="67"/>
      <c r="E34" s="67"/>
      <c r="F34" s="67"/>
      <c r="G34" s="67"/>
      <c r="H34" s="67"/>
      <c r="I34" s="67"/>
      <c r="J34" s="67"/>
      <c r="K34" s="67"/>
      <c r="L34" s="68"/>
      <c r="N34" s="35"/>
      <c r="O34" s="35"/>
      <c r="P34" s="35"/>
      <c r="Q34" s="35"/>
      <c r="R34" s="35"/>
      <c r="S34" s="35"/>
    </row>
    <row r="35" spans="14:19" ht="12.75">
      <c r="N35" s="35"/>
      <c r="O35" s="35"/>
      <c r="P35" s="35"/>
      <c r="Q35" s="35"/>
      <c r="R35" s="35"/>
      <c r="S35" s="35"/>
    </row>
    <row r="36" spans="2:19" ht="12.75">
      <c r="B36" s="99" t="s">
        <v>394</v>
      </c>
      <c r="N36" s="35"/>
      <c r="O36" s="35"/>
      <c r="P36" s="35"/>
      <c r="Q36" s="35"/>
      <c r="R36" s="35"/>
      <c r="S36" s="35"/>
    </row>
    <row r="37" ht="12.75">
      <c r="B37" s="100" t="s">
        <v>373</v>
      </c>
    </row>
    <row r="38" ht="12.75">
      <c r="B38" s="100" t="s">
        <v>374</v>
      </c>
    </row>
    <row r="39" ht="12.75">
      <c r="B39" s="100"/>
    </row>
  </sheetData>
  <sheetProtection/>
  <mergeCells count="79">
    <mergeCell ref="Q3:Q4"/>
    <mergeCell ref="R3:R4"/>
    <mergeCell ref="S3:S4"/>
    <mergeCell ref="B5:C5"/>
    <mergeCell ref="K5:L5"/>
    <mergeCell ref="B2:L2"/>
    <mergeCell ref="N2:S2"/>
    <mergeCell ref="B3:C4"/>
    <mergeCell ref="D3:F3"/>
    <mergeCell ref="G3:H3"/>
    <mergeCell ref="K29:L29"/>
    <mergeCell ref="B9:C9"/>
    <mergeCell ref="K9:L9"/>
    <mergeCell ref="I26:I27"/>
    <mergeCell ref="B7:C7"/>
    <mergeCell ref="K31:L31"/>
    <mergeCell ref="I23:I24"/>
    <mergeCell ref="K17:L20"/>
    <mergeCell ref="B10:C10"/>
    <mergeCell ref="B11:C11"/>
    <mergeCell ref="P3:P4"/>
    <mergeCell ref="I3:I4"/>
    <mergeCell ref="J3:J4"/>
    <mergeCell ref="K3:L4"/>
    <mergeCell ref="N3:N4"/>
    <mergeCell ref="K8:L8"/>
    <mergeCell ref="O3:O4"/>
    <mergeCell ref="B32:C32"/>
    <mergeCell ref="K32:L32"/>
    <mergeCell ref="K7:L7"/>
    <mergeCell ref="K25:L27"/>
    <mergeCell ref="D26:D27"/>
    <mergeCell ref="E26:E27"/>
    <mergeCell ref="G26:G27"/>
    <mergeCell ref="H26:H27"/>
    <mergeCell ref="K30:L30"/>
    <mergeCell ref="B29:C29"/>
    <mergeCell ref="L10:L11"/>
    <mergeCell ref="B25:C27"/>
    <mergeCell ref="K12:L12"/>
    <mergeCell ref="B12:C12"/>
    <mergeCell ref="K13:K14"/>
    <mergeCell ref="B13:B20"/>
    <mergeCell ref="L13:L16"/>
    <mergeCell ref="H23:H24"/>
    <mergeCell ref="B23:C24"/>
    <mergeCell ref="K23:L24"/>
    <mergeCell ref="K15:K16"/>
    <mergeCell ref="C13:C16"/>
    <mergeCell ref="D13:D16"/>
    <mergeCell ref="F13:F14"/>
    <mergeCell ref="G13:G14"/>
    <mergeCell ref="H13:H14"/>
    <mergeCell ref="I13:I14"/>
    <mergeCell ref="F15:F16"/>
    <mergeCell ref="G15:G16"/>
    <mergeCell ref="D23:D24"/>
    <mergeCell ref="E23:E24"/>
    <mergeCell ref="G23:G24"/>
    <mergeCell ref="H15:H16"/>
    <mergeCell ref="I15:I16"/>
    <mergeCell ref="I17:I18"/>
    <mergeCell ref="C17:C20"/>
    <mergeCell ref="D17:D20"/>
    <mergeCell ref="F17:F18"/>
    <mergeCell ref="G17:G18"/>
    <mergeCell ref="H17:H18"/>
    <mergeCell ref="L21:L22"/>
    <mergeCell ref="F19:F20"/>
    <mergeCell ref="G19:G20"/>
    <mergeCell ref="H19:H20"/>
    <mergeCell ref="I19:I20"/>
    <mergeCell ref="B21:B22"/>
    <mergeCell ref="C21:C22"/>
    <mergeCell ref="D21:D22"/>
    <mergeCell ref="E21:E22"/>
    <mergeCell ref="H21:H22"/>
    <mergeCell ref="I21:I22"/>
    <mergeCell ref="G21:G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Allan</cp:lastModifiedBy>
  <cp:lastPrinted>2012-08-16T20:32:44Z</cp:lastPrinted>
  <dcterms:created xsi:type="dcterms:W3CDTF">2012-04-27T15:12:11Z</dcterms:created>
  <dcterms:modified xsi:type="dcterms:W3CDTF">2015-04-11T10:57:28Z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